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tsegocr-my.sharepoint.com/personal/rarias_tse_go_cr/Documents/Trabajo Remoto/BBDD Contribuciones/2024/Para la Web/"/>
    </mc:Choice>
  </mc:AlternateContent>
  <xr:revisionPtr revIDLastSave="223" documentId="13_ncr:1_{267A5BA4-318C-4EF2-A19B-0A8A6340CAB4}" xr6:coauthVersionLast="47" xr6:coauthVersionMax="47" xr10:uidLastSave="{621E1013-9604-44E9-8528-7068D4695815}"/>
  <bookViews>
    <workbookView xWindow="-108" yWindow="-108" windowWidth="23256" windowHeight="12576" xr2:uid="{00000000-000D-0000-FFFF-FFFF00000000}"/>
  </bookViews>
  <sheets>
    <sheet name="RESUMEN DE LAS CONTRIBUCIONES" sheetId="2" r:id="rId1"/>
    <sheet name="DETALLE DE LAS CONTRIBUCIONES" sheetId="1" r:id="rId2"/>
  </sheets>
  <definedNames>
    <definedName name="_xlnm._FilterDatabase" localSheetId="1" hidden="1">'DETALLE DE LAS CONTRIBUCIONES'!$B$9:$J$365</definedName>
  </definedNames>
  <calcPr calcId="191028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5" i="2"/>
  <c r="B3" i="2"/>
  <c r="B2" i="2"/>
</calcChain>
</file>

<file path=xl/sharedStrings.xml><?xml version="1.0" encoding="utf-8"?>
<sst xmlns="http://schemas.openxmlformats.org/spreadsheetml/2006/main" count="2182" uniqueCount="273">
  <si>
    <t>Suma de MONTO</t>
  </si>
  <si>
    <t>Etiquetas de columna</t>
  </si>
  <si>
    <t>PARTIDO</t>
  </si>
  <si>
    <t>EN ESPECIE</t>
  </si>
  <si>
    <t>-EFECTIVO</t>
  </si>
  <si>
    <t>TOTAL GENERAL:</t>
  </si>
  <si>
    <t>ACCION CIUDADANA</t>
  </si>
  <si>
    <t>ALIANZA POR SAN JOSE</t>
  </si>
  <si>
    <t>DEL SOL</t>
  </si>
  <si>
    <t>FRENTE AMPLIO</t>
  </si>
  <si>
    <t>JUSTICIA SOCIAL COSTARRICENSE</t>
  </si>
  <si>
    <t>MOVIMIENTO AVANCE SANTO DOMINGO</t>
  </si>
  <si>
    <t>NUEVA REPUBLICA</t>
  </si>
  <si>
    <t>PROGRESO SOCIAL DEMOCRATICO</t>
  </si>
  <si>
    <t>UNIDAD SOCIAL CRISTIANA</t>
  </si>
  <si>
    <t>AVANCE MONTES DE OCA</t>
  </si>
  <si>
    <t>LA GRAN NICOYA</t>
  </si>
  <si>
    <t>SENTIR HEREDIA</t>
  </si>
  <si>
    <t>ALIANZA POR SARCHI</t>
  </si>
  <si>
    <t>UNIDOS PODEMOS</t>
  </si>
  <si>
    <t>AGENDA DEMOCRATICA NACIONAL</t>
  </si>
  <si>
    <t>EN COMUN</t>
  </si>
  <si>
    <t>TRIBUNAL SUPREMO DE ELECCIONES</t>
  </si>
  <si>
    <t>DEPARTAMENTO DE FINANCIAMIENTO DE PARTIDOS POLÍTICOS</t>
  </si>
  <si>
    <t xml:space="preserve"> -MONTO EXPRESADO EN COLONES COSTARRICENSES-</t>
  </si>
  <si>
    <t>PERIODO</t>
  </si>
  <si>
    <t>TIPO CONTRIBUCION</t>
  </si>
  <si>
    <t>TIPO_PERSONA</t>
  </si>
  <si>
    <t>FECHA</t>
  </si>
  <si>
    <t>CEDULA</t>
  </si>
  <si>
    <t>NOMBRE</t>
  </si>
  <si>
    <t>INCONSISTENTE</t>
  </si>
  <si>
    <t>MONTO</t>
  </si>
  <si>
    <t>EFECTIVO</t>
  </si>
  <si>
    <t>NO</t>
  </si>
  <si>
    <t>CORRALES BRENES JOSE GERARDO DEL RESCATE</t>
  </si>
  <si>
    <t>CATALAN MARIN MONICA MARIA</t>
  </si>
  <si>
    <t>LACLE MURRAY ADRIANA LYNNE</t>
  </si>
  <si>
    <t>FONTANA COTO YAMILETTE</t>
  </si>
  <si>
    <t>CAMPOS ALFARO GUSTAVO ADOLFO</t>
  </si>
  <si>
    <t>MADRIGAL VALERIN DIANA</t>
  </si>
  <si>
    <t>RODRIGUEZ OSSA DIANA CAROLINA</t>
  </si>
  <si>
    <t>SEQUEIRA RODRIGUEZ ALICIA</t>
  </si>
  <si>
    <t>ACOSTA GOMEZ MARIA DE LOS ANGELES</t>
  </si>
  <si>
    <t>FRANCESCHI BARRAZA HANNIA MARCELINA</t>
  </si>
  <si>
    <t>TRISTAN SANCHEZ ANA ISABEL</t>
  </si>
  <si>
    <t>RAMIREZ GUILLEN JOSE LUIS</t>
  </si>
  <si>
    <t>SI</t>
  </si>
  <si>
    <t>MORA VALVERDE BEATRIZ</t>
  </si>
  <si>
    <t>MORALES BONILLA ROXANA MARIA</t>
  </si>
  <si>
    <t>CHAVARRIA BLANCO LUIS ARTURO</t>
  </si>
  <si>
    <t>RIVERA MORA ROGER MAYNOR</t>
  </si>
  <si>
    <t>MORA CASTELLANOS ANA PATRICIA</t>
  </si>
  <si>
    <t>RIVAS DUCCA JOSE GABRIEL</t>
  </si>
  <si>
    <t>GUADAMUZ VILLALOBOS BRANDON STEVEN</t>
  </si>
  <si>
    <t>SILVA TREJOS JOSE ANGEL</t>
  </si>
  <si>
    <t>GARCIA QUESADA GEORGE IVAN</t>
  </si>
  <si>
    <t>MATA MORA ROSA MARIA</t>
  </si>
  <si>
    <t>VILLALTA FLOREZ ESTRADA JOSE MARIA</t>
  </si>
  <si>
    <t>MONGE CASTILLA CAROLINA</t>
  </si>
  <si>
    <t>PUJOL MESALLES ROSENDO</t>
  </si>
  <si>
    <t>SANCHEZ CORTES LEILA MARCELA</t>
  </si>
  <si>
    <t>MURILLO CALVO HEIDY MARIA</t>
  </si>
  <si>
    <t>SMITH SOLANO DAVID FRANCISCO</t>
  </si>
  <si>
    <t>ULLOA BONILLA WILLIAM RODOLFO DE LA TRINIDAD</t>
  </si>
  <si>
    <t>MONTIEL GONZALEZ DITA</t>
  </si>
  <si>
    <t>GUZMAN GOMEZ ANDRES VESALIO</t>
  </si>
  <si>
    <t>MONTERO GAMBOA LUIS FELIPE</t>
  </si>
  <si>
    <t>ORTEGA LORIA JOSE ANTONIO</t>
  </si>
  <si>
    <t>CHAVARRIA DE CASTRO VINICIUS</t>
  </si>
  <si>
    <t>SOLIS RIVERA LUIS GUILLERMO</t>
  </si>
  <si>
    <t>ZUMBADO SOTO MARLENE</t>
  </si>
  <si>
    <t>MONTERO GOMEZ CATALINA DE LA CONCEPCION</t>
  </si>
  <si>
    <t>URBINA PASTORA GERMAN MARTIN</t>
  </si>
  <si>
    <t>GUTIERREZ HERNANDEZ ANA YUDEL</t>
  </si>
  <si>
    <t>VALENCIA FONTANA DONALD</t>
  </si>
  <si>
    <t>ARAUZ CAVALLINI LUIS FELIPE</t>
  </si>
  <si>
    <t>OVIEDO ZU?IGA ADRIANA CRISTINA</t>
  </si>
  <si>
    <t>BARQUERO CANTILLANO VICTOR HUGO</t>
  </si>
  <si>
    <t>QUINTERO ARAUZ XINIA MARGARITA DEL CARMEN</t>
  </si>
  <si>
    <t>ZU?IGA RAMIREZ CESAR ALEXANDER</t>
  </si>
  <si>
    <t>VALVERDE ALFARO ALEJANDRA</t>
  </si>
  <si>
    <t>MORA JIMENEZ YOLANDA</t>
  </si>
  <si>
    <t>PORRAS MORALES MAIKOL GERARDO</t>
  </si>
  <si>
    <t>ROBLES BARRANTES ANDRES ARIEL</t>
  </si>
  <si>
    <t>GUILLEN PEREZ SOFIA ALEJANDRA</t>
  </si>
  <si>
    <t>ACU?A SOTO JOHNATAN JESUS</t>
  </si>
  <si>
    <t>ALFARO MOLINA ROCIO</t>
  </si>
  <si>
    <t>CORTES SEQUEIRA SOFIA</t>
  </si>
  <si>
    <t>ARAYA CHAVES ULISES GERARDO</t>
  </si>
  <si>
    <t>ZUMBADO CORRALES MANUEL</t>
  </si>
  <si>
    <t>VINDAS SALAZAR PRISCILLA</t>
  </si>
  <si>
    <t>MORERA GUILLEN MIRIAM</t>
  </si>
  <si>
    <t>ORTEGA GUTIERREZ ANTONIO JOSE</t>
  </si>
  <si>
    <t>REUBEN SOTO SERGIO</t>
  </si>
  <si>
    <t>ZAMORA CORDERO JOSE MARTIN</t>
  </si>
  <si>
    <t>GRIECO AGUERO MICHEL ANGELO</t>
  </si>
  <si>
    <t>MORA VEGA VIANEY BRIYITH</t>
  </si>
  <si>
    <t>HERNANDEZ ALVAREZ BONIFACIO MARIO</t>
  </si>
  <si>
    <t>ARGUEDAS HERRERA LILLIAM MARIA</t>
  </si>
  <si>
    <t>PORTUGUEZ BOLA?OS ANA ISABEL</t>
  </si>
  <si>
    <t>ROMAN MORA MARIA EUGENIA</t>
  </si>
  <si>
    <t>MORA ROJAS FABIAN MIGUEL</t>
  </si>
  <si>
    <t>BRENES SAENZ CARMEN MARIA</t>
  </si>
  <si>
    <t>CARAZO ZELEDON RODRIGO ALBERTO</t>
  </si>
  <si>
    <t>ALVARADO VARGAS CARLOS EDUARDO</t>
  </si>
  <si>
    <t>ZARATE MONTERO DIEGO JOSE</t>
  </si>
  <si>
    <t>MURILLO GAMBOA OLGA MARGARITA</t>
  </si>
  <si>
    <t>GUZMAN CESPEDES DORIS VIOLETA</t>
  </si>
  <si>
    <t>ARCE ALVAREZ PABLO DAVID</t>
  </si>
  <si>
    <t>MURILLO ORTEGA GABRIELA MARIA</t>
  </si>
  <si>
    <t>GUZMAN HERNANDEZ SERGIO VINICIO</t>
  </si>
  <si>
    <t>ARROYO BORRONI CLAUDIA MARIA</t>
  </si>
  <si>
    <t>FONSECA CORRALES ELIZABETH BERNARDITA</t>
  </si>
  <si>
    <t>JIMENEZ CHAVES SUSANA MARIA DE LA TRINIDAD</t>
  </si>
  <si>
    <t>SOLANO FERNANDEZ JOSE FABIAN</t>
  </si>
  <si>
    <t>ZAMORA ARAYA ISAAC AUGUSTO</t>
  </si>
  <si>
    <t>CASTILLO HIDALGO MARIANA</t>
  </si>
  <si>
    <t>VARGAS SOTO SOFIA</t>
  </si>
  <si>
    <t>PUJOL MESALLES JOSEFA</t>
  </si>
  <si>
    <t>CHAVES AGUILAR ANTHONY SANTIAGO</t>
  </si>
  <si>
    <t>SALAS SEGREDA NATALIA MARIA</t>
  </si>
  <si>
    <t>MOLINA VENEGAS IXTCHEL ESTELA</t>
  </si>
  <si>
    <t>MADRIGAL ZAMORA LUIS ROBERTO</t>
  </si>
  <si>
    <t>GONZALEZ RUIZ LEONEL ENRIQUE</t>
  </si>
  <si>
    <t>HERNANDEZ MONTOYA LAURA MARCELA</t>
  </si>
  <si>
    <t>ZAMORA REY MARIELA ANDREA</t>
  </si>
  <si>
    <t>SOLANO BARRANTES JOSE HUMBERTO</t>
  </si>
  <si>
    <t>MORA MORA WENDY PAMELA</t>
  </si>
  <si>
    <t>GONZALEZ CASCANTE ROY ALEJANDRO</t>
  </si>
  <si>
    <t>MADRIGAL WIELEWSKI LUANA</t>
  </si>
  <si>
    <t>VARGAS RAMIREZ CAMILA</t>
  </si>
  <si>
    <t>MASIS MONTENEGRO RONNY ALEXANDER</t>
  </si>
  <si>
    <t>GAMBOA ACU?A ERNESTO JULIAN</t>
  </si>
  <si>
    <t>MONGE REYES VERNY STEVEN</t>
  </si>
  <si>
    <t>LAZARO RAMIREZ GERARDO ANTONIO</t>
  </si>
  <si>
    <t>GRANADOS FERNANDEZ CARMEN MARIA</t>
  </si>
  <si>
    <t>SEVILLA ZEPEDA ERIKA DE LOS ANGELES</t>
  </si>
  <si>
    <t>BERROCAL MIRANDA JOSE DANIEL</t>
  </si>
  <si>
    <t>MENDEZ PEREIRA ENRIQUE ALEJANDRO</t>
  </si>
  <si>
    <t>ACU?A CORRALES JAVIER ALBERTO</t>
  </si>
  <si>
    <t>BARRERA ROMERO FIDEL</t>
  </si>
  <si>
    <t>VEGA QUIROS VIVIANA DE LOS ANGELES</t>
  </si>
  <si>
    <t>OBANDO RODRIGUEZ ALLAN</t>
  </si>
  <si>
    <t>AGUILAR GARRO ADRIAN GERARDO</t>
  </si>
  <si>
    <t>CONTRERAS MORA DAVID DE LA TRINIDAD</t>
  </si>
  <si>
    <t>PEREIRA VASQUEZ JUDITH SOFIA</t>
  </si>
  <si>
    <t>CASTRO HIDALGO CRISTIAN</t>
  </si>
  <si>
    <t>OVIEDO MORA JOHANNA ARLETE</t>
  </si>
  <si>
    <t>NU?EZ GONZALEZ JOSE MANUEL</t>
  </si>
  <si>
    <t>PACHECO CASCANTE JESUS</t>
  </si>
  <si>
    <t>ARIAS SANTAMARIA JORGE EDUARDO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</si>
  <si>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Reportes suministrados por los partidos políticos al DFPP.</t>
    </r>
  </si>
  <si>
    <t>HUMANISTA DE MONTES DE OCA</t>
  </si>
  <si>
    <t>VILLALOBOS HERNANDEZ GEOVANNI AMADO</t>
  </si>
  <si>
    <t>ZELEDON LEAL MAURICIO GERARDO DE JESUS</t>
  </si>
  <si>
    <t>ALVAREZ FERNANDEZ MARIA DE LOS ANGELES</t>
  </si>
  <si>
    <t>MONGE VALVERDE MARIA LUCIA</t>
  </si>
  <si>
    <t>ALFARO ARIAS FLORIBETH</t>
  </si>
  <si>
    <t>GOMEZ SOLIS RICARDO IRLAN</t>
  </si>
  <si>
    <t>RODRIGUEZ JARQUIN PAMELA</t>
  </si>
  <si>
    <t>GUILLEN GARDELA EDUARDO JOSE</t>
  </si>
  <si>
    <t>FERNANDEZ VIQUEZ JOSE IGNACIO</t>
  </si>
  <si>
    <t>VILLEGAS CALIGARA CAROLINA</t>
  </si>
  <si>
    <t>MATUTE ALFONZO EDUARDO ARISTIDES</t>
  </si>
  <si>
    <t xml:space="preserve">  FUNDACION KONRAD ADENAUER REPUBLICA FEDERAL DE ALEMANIA</t>
  </si>
  <si>
    <t>CHACON ECHEVERRIA ANA HELENA DE LA MEDALLA MILAGROSA</t>
  </si>
  <si>
    <t>RAMIREZ QUESADA KATHERINE ANDREA</t>
  </si>
  <si>
    <t>AGUILAR SILESKY FREDDA MARIA</t>
  </si>
  <si>
    <t>FONSECA LEON ODETTE JOSEFINA MAYELA</t>
  </si>
  <si>
    <t>VALERIO DELGADO JUAN FRANCISCO</t>
  </si>
  <si>
    <t>HERNANDEZ SOTO ANDREA MAYELA</t>
  </si>
  <si>
    <t>VARGAS ZU?IGA JENIFFER PAOLA</t>
  </si>
  <si>
    <t>MORERA VILLEGAS OSCAR ALONSO</t>
  </si>
  <si>
    <t>CHACON RODRIGUEZ YESENIA MARIA</t>
  </si>
  <si>
    <t>LOBO PROTTI OSVALDO</t>
  </si>
  <si>
    <t>GOMEZ SOLANO YERSON ALONSO</t>
  </si>
  <si>
    <t>ODIO AGUILAR MARCO AURELIO</t>
  </si>
  <si>
    <t>VILLARREAL GALERA MARIA PAULA</t>
  </si>
  <si>
    <t>GUTIERREZ CORRALES JEREMY EDUARDO</t>
  </si>
  <si>
    <t>JIMENEZ RODRIGUEZ LUIS ROBERTO</t>
  </si>
  <si>
    <t>RESUMEN DE LAS CONTRIBUCIONES DEL CICLO ELECTORAL PRESIDENCIAL 2024-2026</t>
  </si>
  <si>
    <t>DETALLE DE LAS CONTRIBUCIONES DEL CICLO ELECTORAL PRESIDENCIAL 2024-2026</t>
  </si>
  <si>
    <t>PERIODO COMPRENDIDO ENTRE EL 21 DE MARZO Y EL 30 DE JUNIO DE 2024</t>
  </si>
  <si>
    <t>REPORTE GENERADO EL 02 DE OCTUBRE DE 2024</t>
  </si>
  <si>
    <t>PUEBLO SOBERANO</t>
  </si>
  <si>
    <t>Nacional</t>
  </si>
  <si>
    <t>Juridica</t>
  </si>
  <si>
    <t>CONTRERAS ARRIETA MAUREEN</t>
  </si>
  <si>
    <t>CONTRERAS ARRIETA RANDY</t>
  </si>
  <si>
    <t>SALAZAR GUTIERREZ DANIEL RODRIGO</t>
  </si>
  <si>
    <t>ARIAS ARRIETA MARIA VIRGINIA GERARDA</t>
  </si>
  <si>
    <t>GUTIERREZ OVIEDO SILVIA</t>
  </si>
  <si>
    <t>JIMENEZ MATARRITA FELIPE BENICIO</t>
  </si>
  <si>
    <t>CONTRERAS MORALES EDGAR EDUARDO</t>
  </si>
  <si>
    <t>LEON HERNANDEZ JOSEFINA ESTRELLA</t>
  </si>
  <si>
    <t>ALFARO ORIAS JORGE ARTURO</t>
  </si>
  <si>
    <t>MARTINEZ ARIAS CARLOS ARMANDO</t>
  </si>
  <si>
    <t>SALAZAR ESPINOZA MARIO HUMBERTO</t>
  </si>
  <si>
    <t>FAJARDO BARRANTES ESTEBAN</t>
  </si>
  <si>
    <t>FONSECA ELIZONDO DAINER JESUS</t>
  </si>
  <si>
    <t>ARAYA CHAVARRIA KENETH VINICIO</t>
  </si>
  <si>
    <t>RODRIGUEZ GARRO XINIA MARIA DE LOS ANGELES</t>
  </si>
  <si>
    <t>SUAZO ROSALES JOSE RUDY</t>
  </si>
  <si>
    <t>UMA?A MADRIGAL MARIA MERCEDES</t>
  </si>
  <si>
    <t>OBALDIA ALVAREZ FERNANDO</t>
  </si>
  <si>
    <t>ZAMORA TREJOS RAUL IGNACIO</t>
  </si>
  <si>
    <t>VENEGAS BONILLA LAURA LUCIA</t>
  </si>
  <si>
    <t>VENEGAS BONILLA JOSE MANUEL</t>
  </si>
  <si>
    <t>JIMENEZ LARA FRAYSA</t>
  </si>
  <si>
    <t>ESQUIVEL SOLIS GIANINNA MARITZA</t>
  </si>
  <si>
    <t>AGUILERA CALDERON FRANKLIN LEONEL</t>
  </si>
  <si>
    <t>MONTEAGUDO MADRIGAL PABLO ABDIEL</t>
  </si>
  <si>
    <t>ULATE OROZCO CHRISTOPHER</t>
  </si>
  <si>
    <t>HERRERA HERRERA KENEDUAR GERARDO</t>
  </si>
  <si>
    <t>ROJAS CARDENAS ISAAC</t>
  </si>
  <si>
    <t>GUTIERREZ RAMIREZ ARIANNA DE LOS ANGELES</t>
  </si>
  <si>
    <t>MENDEZ GONZALEZ MARIA OLIVA</t>
  </si>
  <si>
    <t>SOLERA CORDERO KAREN PATRICIA</t>
  </si>
  <si>
    <t>ORTEGA GUZMAN MARIA DEL ROCIO</t>
  </si>
  <si>
    <t>MATAMOROS SALAZAR MARIA VANESSA</t>
  </si>
  <si>
    <t>ARAYA CORTES LISBETH DE LOS ANGELES</t>
  </si>
  <si>
    <t>MORALES VASQUEZ OSCAR GIOVANNI</t>
  </si>
  <si>
    <t>DUNCAN MOODIE QUINCE</t>
  </si>
  <si>
    <t>RODRIGUEZ ARAYA ISELA</t>
  </si>
  <si>
    <t>LIZANO CRUZ EMILIA MARIA</t>
  </si>
  <si>
    <t>PORRAS VILLEGAS LAUREN MELISSA</t>
  </si>
  <si>
    <t>MORENO NARANJO YULEIZEL</t>
  </si>
  <si>
    <t>SIBAJA CHAVEZ GUISELLA</t>
  </si>
  <si>
    <t>OVARES SALAZAR MIGUEL ANTONIO DE JESUS</t>
  </si>
  <si>
    <t>VENEGAS CARVAJAL VIOLETA LUCIA</t>
  </si>
  <si>
    <t>ARCE GAITAN JUAN CARLOS</t>
  </si>
  <si>
    <t>OVARES VASQUEZ JOSE MIGUEL</t>
  </si>
  <si>
    <t>SIBAJA CHAVES VIRGINIA DEL CARMEN</t>
  </si>
  <si>
    <t>OSORNO OSORNO WARREN</t>
  </si>
  <si>
    <t>MAIRENA VALLE CARLOS EDUARDO</t>
  </si>
  <si>
    <t>ROJAS REYES SINDY DE LOS ANGELES</t>
  </si>
  <si>
    <t>RUIZ NU?EZ LIDIER GERARDO</t>
  </si>
  <si>
    <t>VALDIVIA ZU?IGA MELISSA</t>
  </si>
  <si>
    <t>ORTEGA GUZMAN MAYULI DEL CARMEN</t>
  </si>
  <si>
    <t>HIDALGO BOGANTES JUAN CARLOS</t>
  </si>
  <si>
    <t>CEDE?O ROJAS ZORAIDA DEL CARMEN</t>
  </si>
  <si>
    <t>GUTIERREZ GUTIERREZ JOSE MANUEL</t>
  </si>
  <si>
    <t>JIMENEZ CORDERO ROY GERARDO</t>
  </si>
  <si>
    <t>JIMENEZ BARRANTES KATTIA PAOLA</t>
  </si>
  <si>
    <t>GUIDO QUIJANO WILLIAM</t>
  </si>
  <si>
    <t>CARMONA SERAVALLI GLORIANA DIORELA</t>
  </si>
  <si>
    <t>CUBERO HERNANDEZ IGNACIO DE JESUS</t>
  </si>
  <si>
    <t>PROTTI CHAVES MARIA DE LOS ANGELES</t>
  </si>
  <si>
    <t>GONZALEZ ACOSTA LILIANA MARIA</t>
  </si>
  <si>
    <t>HERNANDEZ FONSECA SANDY EMMANUEL</t>
  </si>
  <si>
    <t>HERNANDEZ VILLALOBOS JESUSA ANGELA</t>
  </si>
  <si>
    <t>VILLALTA ESPINOZA JIMMY MARTIN</t>
  </si>
  <si>
    <t>LOPEZ JIMENEZ HUBER GERARDO</t>
  </si>
  <si>
    <t>TAPIA MENA DENIA MARIA</t>
  </si>
  <si>
    <t>MENGEL SCHMIDT SILVIO</t>
  </si>
  <si>
    <t>URIBE VILLAGRA ISABEL FRANCINA</t>
  </si>
  <si>
    <t>AGUERO SEGURA GIOVANNI MAURICIO</t>
  </si>
  <si>
    <t>PEREZ MORA INES MILENA DE GERARDO</t>
  </si>
  <si>
    <t>ULLOA BONILLA ALEJANDRA MARIA DE LA TRINIDAD</t>
  </si>
  <si>
    <t>MENDEZ ARAYA LAURA</t>
  </si>
  <si>
    <t>ZAMORA LEITON DEBBIE MAYELA</t>
  </si>
  <si>
    <t>MURILLO BADILLA ALLAN FRANCISCO</t>
  </si>
  <si>
    <t>CHAVARRIA MARIN SONIA MARIA</t>
  </si>
  <si>
    <t>BLANCO HERRERA ESTEBAN</t>
  </si>
  <si>
    <t>MARTINEZ CASTILLO ANGIE MARIELLA</t>
  </si>
  <si>
    <t>ORTEGA CASTILLO JONY ALBERTO</t>
  </si>
  <si>
    <t>GARCIA MARADIAGA NICOLE GEOVANA</t>
  </si>
  <si>
    <t>JORGE BLANCO CHAN</t>
  </si>
  <si>
    <t>NO ELECTORAL</t>
  </si>
  <si>
    <t>NO ELECTORAL TOTAL</t>
  </si>
  <si>
    <t>BIENESTAR RAFAELEÑO</t>
  </si>
  <si>
    <t>AUTENTICO SANTACRUCEÑO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</si>
</sst>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\ ##\ 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pivotButton="1"/>
    <xf numFmtId="0" fontId="1" fillId="0" borderId="0" xfId="0" pivotButton="1" applyFont="1"/>
    <xf numFmtId="0" fontId="2" fillId="2" borderId="0" xfId="0" applyFont="1" applyFill="1" applyAlignment="1">
      <alignment horizontal="left"/>
    </xf>
    <xf numFmtId="4" fontId="2" fillId="2" borderId="0" xfId="0" applyNumberFormat="1" applyFont="1" applyFill="1"/>
    <xf numFmtId="4" fontId="1" fillId="0" borderId="0" xfId="0" applyNumberFormat="1" applyFont="1"/>
    <xf numFmtId="0" fontId="0" fillId="0" borderId="0" xfId="0" applyAlignment="1">
      <alignment horizontal="left" indent="2"/>
    </xf>
    <xf numFmtId="0" fontId="1" fillId="0" borderId="0" xfId="0" applyFont="1"/>
    <xf numFmtId="0" fontId="3" fillId="0" borderId="0" xfId="0" applyFont="1"/>
    <xf numFmtId="4" fontId="4" fillId="2" borderId="0" xfId="0" applyNumberFormat="1" applyFont="1" applyFill="1"/>
    <xf numFmtId="0" fontId="2" fillId="0" borderId="0" xfId="0" applyFont="1" applyAlignment="1">
      <alignment horizontal="left"/>
    </xf>
    <xf numFmtId="4" fontId="2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71"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b/>
      </font>
    </dxf>
    <dxf>
      <alignment horizontal="center" readingOrder="0"/>
    </dxf>
    <dxf>
      <alignment horizontal="center" readingOrder="0"/>
    </dxf>
    <dxf>
      <alignment relativeIndent="1"/>
    </dxf>
    <dxf>
      <alignment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b/>
      </font>
    </dxf>
    <dxf>
      <alignment horizontal="center" readingOrder="0"/>
    </dxf>
    <dxf>
      <alignment horizontal="center" readingOrder="0"/>
    </dxf>
    <dxf>
      <alignment relativeIndent="1"/>
    </dxf>
    <dxf>
      <alignment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horizontal="center" readingOrder="0"/>
    </dxf>
    <dxf>
      <alignment horizontal="center" readingOrder="0"/>
    </dxf>
    <dxf>
      <font>
        <b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158750</xdr:rowOff>
    </xdr:from>
    <xdr:to>
      <xdr:col>1</xdr:col>
      <xdr:colOff>2133600</xdr:colOff>
      <xdr:row>7</xdr:row>
      <xdr:rowOff>3045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3F3EDD-C811-502C-2E34-75F70B1C6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58750"/>
          <a:ext cx="2070100" cy="1133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106681</xdr:colOff>
      <xdr:row>0</xdr:row>
      <xdr:rowOff>45720</xdr:rowOff>
    </xdr:from>
    <xdr:to>
      <xdr:col>3</xdr:col>
      <xdr:colOff>274320</xdr:colOff>
      <xdr:row>7</xdr:row>
      <xdr:rowOff>41777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49DCE7-65F5-B9A8-DC3C-AC7682569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161" y="45720"/>
          <a:ext cx="2004059" cy="127621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goberto Arias Fajardo" refreshedDate="45568.536287962961" createdVersion="6" refreshedVersion="8" minRefreshableVersion="3" recordCount="356" xr:uid="{00000000-000A-0000-FFFF-FFFF07000000}">
  <cacheSource type="worksheet">
    <worksheetSource name="Tabla1"/>
  </cacheSource>
  <cacheFields count="9">
    <cacheField name="PERIODO" numFmtId="0">
      <sharedItems count="2">
        <s v="NO ELECTORAL"/>
        <s v="Electoral" u="1"/>
      </sharedItems>
    </cacheField>
    <cacheField name="TIPO CONTRIBUCION" numFmtId="0">
      <sharedItems count="3">
        <s v="EFECTIVO"/>
        <s v="EN ESPECIE"/>
        <s v="EFECT.-EFECT." u="1"/>
      </sharedItems>
    </cacheField>
    <cacheField name="PARTIDO" numFmtId="0">
      <sharedItems count="56">
        <s v="FRENTE AMPLIO"/>
        <s v="MOVIMIENTO AVANCE SANTO DOMINGO"/>
        <s v="ALIANZA POR SAN JOSE"/>
        <s v="AVANCE MONTES DE OCA"/>
        <s v="SENTIR HEREDIA"/>
        <s v="EN COMUN"/>
        <s v="AUTENTICO SANTACRUCEÑO"/>
        <s v="LA GRAN NICOYA"/>
        <s v="JUSTICIA SOCIAL COSTARRICENSE"/>
        <s v="ACCION CIUDADANA"/>
        <s v="PUEBLO SOBERANO"/>
        <s v="HUMANISTA DE MONTES DE OCA"/>
        <s v="ALIANZA POR SARCHI"/>
        <s v="UNIDAD SOCIAL CRISTIANA"/>
        <s v="PROGRESO SOCIAL DEMOCRATICO"/>
        <s v="BIENESTAR RAFAELEÑO"/>
        <s v="AGENDA DEMOCRATICA NACIONAL"/>
        <s v="UNIDOS PODEMOS"/>
        <s v="NUEVA REPUBLICA"/>
        <s v="DEL SOL"/>
        <s v="RENOVEMOS ALAJUELA" u="1"/>
        <s v="LIBERACION NACIONAL" u="1"/>
        <s v="AVANCE ISIDRE?O" u="1"/>
        <s v="CURRIDABAT SIGLO XXI" u="1"/>
        <s v="UNION LIBERAL" u="1"/>
        <s v="DE LOS TRABAJADORES" u="1"/>
        <s v="ALIANZA DEMOCRATA CRISTIANA" u="1"/>
        <s v="ACTUEMOS YA" u="1"/>
        <s v="CURRIDABAT SIGLO XXI(TRANSFORMACION)" u="1"/>
        <s v="COALICION CAMBIO CIUDADANO" u="1"/>
        <s v="UNIDOS POR ESCAZU" u="1"/>
        <s v="BIENESTAR RAFAELE?O" u="1"/>
        <s v="COALICION UNION BELEMITA" u="1"/>
        <s v="RENOVACION CARTAGO" u="1"/>
        <s v="INTEGRACION NACIONAL" u="1"/>
        <s v="PALMARES PRIMERO" u="1"/>
        <s v="LIBERIA UNIDA" u="1"/>
        <s v="ALMA FLORE?A" u="1"/>
        <s v="AUTENTICO SANTACRUCE?O" u="1"/>
        <s v="REPUBLICANO SOCIAL CRISTIANO" u="1"/>
        <s v="NUEVA GENERACION" u="1"/>
        <s v="ACCION DEMOCRATICA" u="1"/>
        <s v="COALICION GENTE MONTES DE OCA" u="1"/>
        <s v="COALICION SOMOS MONTES DE OCA" u="1"/>
        <s v="AUTENTICO LIMONENSE" u="1"/>
        <s v="PROGRESER" u="1"/>
        <s v="SOMOS MORAVIA" u="1"/>
        <s v="YO SOY EL CAMBIO" u="1"/>
        <s v="PUEBLO UNIDO" u="1"/>
        <s v="SOMOS" u="1"/>
        <s v="UNION ATENIENSE" u="1"/>
        <s v="JUNTOS SAN JOSE" u="1"/>
        <s v="AVANTE POCOCI" u="1"/>
        <s v="PUEBLO GARABITO" u="1"/>
        <s v="LIBERAL PROGRESISTA" u="1"/>
        <s v="RESTAURACION NACIONAL" u="1"/>
      </sharedItems>
    </cacheField>
    <cacheField name="TIPO_PERSONA" numFmtId="0">
      <sharedItems/>
    </cacheField>
    <cacheField name="FECHA" numFmtId="14">
      <sharedItems containsSemiMixedTypes="0" containsNonDate="0" containsDate="1" containsString="0" minDate="2024-03-22T00:00:00" maxDate="2024-07-01T00:00:00"/>
    </cacheField>
    <cacheField name="CEDULA" numFmtId="0">
      <sharedItems containsSemiMixedTypes="0" containsString="0" containsNumber="1" containsInteger="1" minValue="10160814" maxValue="3003075190"/>
    </cacheField>
    <cacheField name="NOMBRE" numFmtId="0">
      <sharedItems/>
    </cacheField>
    <cacheField name="INCONSISTENTE" numFmtId="0">
      <sharedItems/>
    </cacheField>
    <cacheField name="MONTO" numFmtId="4">
      <sharedItems containsSemiMixedTypes="0" containsString="0" containsNumber="1" minValue="1" maxValue="2761059.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6">
  <r>
    <x v="0"/>
    <x v="0"/>
    <x v="0"/>
    <s v="Nacional"/>
    <d v="2024-03-22T00:00:00"/>
    <n v="900710388"/>
    <s v="ARROYO BORRONI CLAUDIA MARIA"/>
    <s v="NO"/>
    <n v="10000"/>
  </r>
  <r>
    <x v="0"/>
    <x v="0"/>
    <x v="1"/>
    <s v="Nacional"/>
    <d v="2024-03-23T00:00:00"/>
    <n v="103970235"/>
    <s v="BARQUERO CANTILLANO VICTOR HUGO"/>
    <s v="NO"/>
    <n v="14850"/>
  </r>
  <r>
    <x v="0"/>
    <x v="0"/>
    <x v="2"/>
    <s v="Nacional"/>
    <d v="2024-03-25T00:00:00"/>
    <n v="114730288"/>
    <s v="HERNANDEZ MONTOYA LAURA MARCELA"/>
    <s v="NO"/>
    <n v="12000"/>
  </r>
  <r>
    <x v="0"/>
    <x v="0"/>
    <x v="0"/>
    <s v="Nacional"/>
    <d v="2024-03-25T00:00:00"/>
    <n v="114770155"/>
    <s v="ROBLES BARRANTES ANDRES ARIEL"/>
    <s v="NO"/>
    <n v="700000"/>
  </r>
  <r>
    <x v="0"/>
    <x v="0"/>
    <x v="0"/>
    <s v="Nacional"/>
    <d v="2024-03-25T00:00:00"/>
    <n v="115040735"/>
    <s v="GUILLEN PEREZ SOFIA ALEJANDRA"/>
    <s v="NO"/>
    <n v="200000"/>
  </r>
  <r>
    <x v="0"/>
    <x v="0"/>
    <x v="0"/>
    <s v="Nacional"/>
    <d v="2024-03-25T00:00:00"/>
    <n v="303200688"/>
    <s v="PORTUGUEZ BOLA?OS ANA ISABEL"/>
    <s v="NO"/>
    <n v="4000"/>
  </r>
  <r>
    <x v="0"/>
    <x v="0"/>
    <x v="0"/>
    <s v="Nacional"/>
    <d v="2024-03-25T00:00:00"/>
    <n v="700780861"/>
    <s v="ACU?A CORRALES JAVIER ALBERTO"/>
    <s v="NO"/>
    <n v="5000"/>
  </r>
  <r>
    <x v="0"/>
    <x v="0"/>
    <x v="0"/>
    <s v="Nacional"/>
    <d v="2024-03-26T00:00:00"/>
    <n v="402020231"/>
    <s v="ACU?A SOTO JOHNATAN JESUS"/>
    <s v="NO"/>
    <n v="800000"/>
  </r>
  <r>
    <x v="0"/>
    <x v="0"/>
    <x v="2"/>
    <s v="Nacional"/>
    <d v="2024-03-26T00:00:00"/>
    <n v="801130925"/>
    <s v="RODRIGUEZ OSSA DIANA CAROLINA"/>
    <s v="NO"/>
    <n v="22000"/>
  </r>
  <r>
    <x v="0"/>
    <x v="0"/>
    <x v="0"/>
    <s v="Nacional"/>
    <d v="2024-03-26T00:00:00"/>
    <n v="901080071"/>
    <s v="VINDAS SALAZAR PRISCILLA"/>
    <s v="NO"/>
    <n v="800000"/>
  </r>
  <r>
    <x v="0"/>
    <x v="0"/>
    <x v="3"/>
    <s v="Nacional"/>
    <d v="2024-03-27T00:00:00"/>
    <n v="110340689"/>
    <s v="GUZMAN GOMEZ ANDRES VESALIO"/>
    <s v="NO"/>
    <n v="120000"/>
  </r>
  <r>
    <x v="0"/>
    <x v="0"/>
    <x v="0"/>
    <s v="Nacional"/>
    <d v="2024-03-27T00:00:00"/>
    <n v="112390545"/>
    <s v="CAMPOS ALFARO GUSTAVO ADOLFO"/>
    <s v="NO"/>
    <n v="20000"/>
  </r>
  <r>
    <x v="0"/>
    <x v="0"/>
    <x v="0"/>
    <s v="Nacional"/>
    <d v="2024-03-27T00:00:00"/>
    <n v="115250041"/>
    <s v="ZUMBADO CORRALES MANUEL"/>
    <s v="NO"/>
    <n v="5000"/>
  </r>
  <r>
    <x v="0"/>
    <x v="0"/>
    <x v="0"/>
    <s v="Nacional"/>
    <d v="2024-03-27T00:00:00"/>
    <n v="115640186"/>
    <s v="GRIECO AGUERO MICHEL ANGELO"/>
    <s v="NO"/>
    <n v="10000"/>
  </r>
  <r>
    <x v="0"/>
    <x v="0"/>
    <x v="0"/>
    <s v="Nacional"/>
    <d v="2024-03-27T00:00:00"/>
    <n v="207260331"/>
    <s v="MOLINA VENEGAS IXTCHEL ESTELA"/>
    <s v="NO"/>
    <n v="2000"/>
  </r>
  <r>
    <x v="0"/>
    <x v="0"/>
    <x v="0"/>
    <s v="Nacional"/>
    <d v="2024-03-27T00:00:00"/>
    <n v="208620319"/>
    <s v="MADRIGAL WIELEWSKI LUANA"/>
    <s v="NO"/>
    <n v="4000"/>
  </r>
  <r>
    <x v="0"/>
    <x v="0"/>
    <x v="0"/>
    <s v="Nacional"/>
    <d v="2024-03-27T00:00:00"/>
    <n v="304360377"/>
    <s v="ORTEGA GUTIERREZ ANTONIO JOSE"/>
    <s v="NO"/>
    <n v="822222"/>
  </r>
  <r>
    <x v="0"/>
    <x v="0"/>
    <x v="4"/>
    <s v="Nacional"/>
    <d v="2024-03-27T00:00:00"/>
    <n v="401260285"/>
    <s v="MURILLO GAMBOA OLGA MARGARITA"/>
    <s v="NO"/>
    <n v="100000"/>
  </r>
  <r>
    <x v="0"/>
    <x v="0"/>
    <x v="0"/>
    <s v="Nacional"/>
    <d v="2024-03-27T00:00:00"/>
    <n v="501590237"/>
    <s v="MORALES BONILLA ROXANA MARIA"/>
    <s v="NO"/>
    <n v="10000"/>
  </r>
  <r>
    <x v="0"/>
    <x v="0"/>
    <x v="5"/>
    <s v="Nacional"/>
    <d v="2024-03-30T00:00:00"/>
    <n v="105180498"/>
    <s v="PACHECO CASCANTE JESUS"/>
    <s v="NO"/>
    <n v="5001"/>
  </r>
  <r>
    <x v="0"/>
    <x v="1"/>
    <x v="2"/>
    <s v="Nacional"/>
    <d v="2024-03-31T00:00:00"/>
    <n v="105510050"/>
    <s v="ZAMORA CORDERO JOSE MARTIN"/>
    <s v="NO"/>
    <n v="29418.07"/>
  </r>
  <r>
    <x v="0"/>
    <x v="1"/>
    <x v="6"/>
    <s v="Nacional"/>
    <d v="2024-03-31T00:00:00"/>
    <n v="109510869"/>
    <s v="CONTRERAS ARRIETA MAUREEN"/>
    <s v="NO"/>
    <n v="1698.63"/>
  </r>
  <r>
    <x v="0"/>
    <x v="1"/>
    <x v="6"/>
    <s v="Nacional"/>
    <d v="2024-03-31T00:00:00"/>
    <n v="112780260"/>
    <s v="CONTRERAS ARRIETA RANDY"/>
    <s v="NO"/>
    <n v="1698.63"/>
  </r>
  <r>
    <x v="0"/>
    <x v="1"/>
    <x v="7"/>
    <s v="Nacional"/>
    <d v="2024-03-31T00:00:00"/>
    <n v="113180056"/>
    <s v="SALAZAR GUTIERREZ DANIEL RODRIGO"/>
    <s v="NO"/>
    <n v="1698.63"/>
  </r>
  <r>
    <x v="0"/>
    <x v="1"/>
    <x v="7"/>
    <s v="Nacional"/>
    <d v="2024-03-31T00:00:00"/>
    <n v="203650918"/>
    <s v="ARIAS ARRIETA MARIA VIRGINIA GERARDA"/>
    <s v="NO"/>
    <n v="849.32"/>
  </r>
  <r>
    <x v="0"/>
    <x v="1"/>
    <x v="8"/>
    <s v="Nacional"/>
    <d v="2024-03-31T00:00:00"/>
    <n v="302990300"/>
    <s v="MORA VALVERDE BEATRIZ"/>
    <s v="NO"/>
    <n v="9767.1200000000008"/>
  </r>
  <r>
    <x v="0"/>
    <x v="1"/>
    <x v="7"/>
    <s v="Nacional"/>
    <d v="2024-03-31T00:00:00"/>
    <n v="401650234"/>
    <s v="GUTIERREZ OVIEDO SILVIA"/>
    <s v="NO"/>
    <n v="1726.66"/>
  </r>
  <r>
    <x v="0"/>
    <x v="1"/>
    <x v="7"/>
    <s v="Nacional"/>
    <d v="2024-03-31T00:00:00"/>
    <n v="501190653"/>
    <s v="JIMENEZ MATARRITA FELIPE BENICIO"/>
    <s v="NO"/>
    <n v="1032.53"/>
  </r>
  <r>
    <x v="0"/>
    <x v="1"/>
    <x v="6"/>
    <s v="Nacional"/>
    <d v="2024-03-31T00:00:00"/>
    <n v="501310360"/>
    <s v="CONTRERAS MORALES EDGAR EDUARDO"/>
    <s v="NO"/>
    <n v="1698.63"/>
  </r>
  <r>
    <x v="0"/>
    <x v="1"/>
    <x v="6"/>
    <s v="Nacional"/>
    <d v="2024-03-31T00:00:00"/>
    <n v="502400932"/>
    <s v="LEON HERNANDEZ JOSEFINA ESTRELLA"/>
    <s v="NO"/>
    <n v="361.64"/>
  </r>
  <r>
    <x v="0"/>
    <x v="1"/>
    <x v="6"/>
    <s v="Nacional"/>
    <d v="2024-03-31T00:00:00"/>
    <n v="502620256"/>
    <s v="ALFARO ORIAS JORGE ARTURO"/>
    <s v="NO"/>
    <n v="1260.27"/>
  </r>
  <r>
    <x v="0"/>
    <x v="1"/>
    <x v="7"/>
    <s v="Nacional"/>
    <d v="2024-03-31T00:00:00"/>
    <n v="503370263"/>
    <s v="MARTINEZ ARIAS CARLOS ARMANDO"/>
    <s v="NO"/>
    <n v="1019.18"/>
  </r>
  <r>
    <x v="0"/>
    <x v="1"/>
    <x v="7"/>
    <s v="Nacional"/>
    <d v="2024-03-31T00:00:00"/>
    <n v="503780476"/>
    <s v="SALAZAR ESPINOZA MARIO HUMBERTO"/>
    <s v="NO"/>
    <n v="1019.18"/>
  </r>
  <r>
    <x v="0"/>
    <x v="1"/>
    <x v="7"/>
    <s v="Nacional"/>
    <d v="2024-03-31T00:00:00"/>
    <n v="503830166"/>
    <s v="FAJARDO BARRANTES ESTEBAN"/>
    <s v="NO"/>
    <n v="424.66"/>
  </r>
  <r>
    <x v="0"/>
    <x v="1"/>
    <x v="7"/>
    <s v="Nacional"/>
    <d v="2024-03-31T00:00:00"/>
    <n v="503950344"/>
    <s v="FONSECA ELIZONDO DAINER JESUS"/>
    <s v="NO"/>
    <n v="1358.9"/>
  </r>
  <r>
    <x v="0"/>
    <x v="1"/>
    <x v="7"/>
    <s v="Nacional"/>
    <d v="2024-03-31T00:00:00"/>
    <n v="504260575"/>
    <s v="ARAYA CHAVARRIA KENETH VINICIO"/>
    <s v="NO"/>
    <n v="479.27"/>
  </r>
  <r>
    <x v="0"/>
    <x v="1"/>
    <x v="7"/>
    <s v="Nacional"/>
    <d v="2024-03-31T00:00:00"/>
    <n v="601560215"/>
    <s v="RODRIGUEZ GARRO XINIA MARIA DE LOS ANGELES"/>
    <s v="NO"/>
    <n v="876.71"/>
  </r>
  <r>
    <x v="0"/>
    <x v="1"/>
    <x v="8"/>
    <s v="Nacional"/>
    <d v="2024-03-31T00:00:00"/>
    <n v="700770672"/>
    <s v="RIVERA MORA ROGER MAYNOR"/>
    <s v="NO"/>
    <n v="43952.06"/>
  </r>
  <r>
    <x v="0"/>
    <x v="1"/>
    <x v="6"/>
    <s v="Nacional"/>
    <d v="2024-03-31T00:00:00"/>
    <n v="701050744"/>
    <s v="SUAZO ROSALES JOSE RUDY"/>
    <s v="NO"/>
    <n v="2123.29"/>
  </r>
  <r>
    <x v="0"/>
    <x v="0"/>
    <x v="0"/>
    <s v="Nacional"/>
    <d v="2024-04-01T00:00:00"/>
    <n v="103820809"/>
    <s v="LACLE MURRAY ADRIANA LYNNE"/>
    <s v="NO"/>
    <n v="20000"/>
  </r>
  <r>
    <x v="0"/>
    <x v="0"/>
    <x v="9"/>
    <s v="Nacional"/>
    <d v="2024-04-01T00:00:00"/>
    <n v="104120842"/>
    <s v="MORERA GUILLEN MIRIAM"/>
    <s v="NO"/>
    <n v="5000"/>
  </r>
  <r>
    <x v="0"/>
    <x v="0"/>
    <x v="0"/>
    <s v="Nacional"/>
    <d v="2024-04-01T00:00:00"/>
    <n v="105130593"/>
    <s v="TRISTAN SANCHEZ ANA ISABEL"/>
    <s v="NO"/>
    <n v="5000"/>
  </r>
  <r>
    <x v="0"/>
    <x v="0"/>
    <x v="0"/>
    <s v="Nacional"/>
    <d v="2024-04-01T00:00:00"/>
    <n v="105461000"/>
    <s v="RIVAS DUCCA JOSE GABRIEL"/>
    <s v="NO"/>
    <n v="3000"/>
  </r>
  <r>
    <x v="0"/>
    <x v="0"/>
    <x v="0"/>
    <s v="Nacional"/>
    <d v="2024-04-01T00:00:00"/>
    <n v="108280886"/>
    <s v="ALFARO MOLINA ROCIO"/>
    <s v="NO"/>
    <n v="800142"/>
  </r>
  <r>
    <x v="0"/>
    <x v="0"/>
    <x v="10"/>
    <s v="Nacional"/>
    <d v="2024-04-01T00:00:00"/>
    <n v="108880329"/>
    <s v="UMA?A MADRIGAL MARIA MERCEDES"/>
    <s v="NO"/>
    <n v="25000"/>
  </r>
  <r>
    <x v="0"/>
    <x v="0"/>
    <x v="0"/>
    <s v="Nacional"/>
    <d v="2024-04-01T00:00:00"/>
    <n v="109770645"/>
    <s v="VILLALTA FLOREZ ESTRADA JOSE MARIA"/>
    <s v="NO"/>
    <n v="30000"/>
  </r>
  <r>
    <x v="0"/>
    <x v="0"/>
    <x v="0"/>
    <s v="Nacional"/>
    <d v="2024-04-01T00:00:00"/>
    <n v="111790122"/>
    <s v="GUTIERREZ HERNANDEZ ANA YUDEL"/>
    <s v="NO"/>
    <n v="40000"/>
  </r>
  <r>
    <x v="0"/>
    <x v="0"/>
    <x v="0"/>
    <s v="Nacional"/>
    <d v="2024-04-01T00:00:00"/>
    <n v="112570145"/>
    <s v="MADRIGAL VALERIN DIANA"/>
    <s v="NO"/>
    <n v="10000"/>
  </r>
  <r>
    <x v="0"/>
    <x v="0"/>
    <x v="0"/>
    <s v="Nacional"/>
    <d v="2024-04-01T00:00:00"/>
    <n v="112660741"/>
    <s v="SMITH SOLANO DAVID FRANCISCO"/>
    <s v="NO"/>
    <n v="25000"/>
  </r>
  <r>
    <x v="0"/>
    <x v="0"/>
    <x v="0"/>
    <s v="Nacional"/>
    <d v="2024-04-01T00:00:00"/>
    <n v="118730556"/>
    <s v="OBANDO RODRIGUEZ ALLAN"/>
    <s v="NO"/>
    <n v="1000"/>
  </r>
  <r>
    <x v="0"/>
    <x v="0"/>
    <x v="0"/>
    <s v="Nacional"/>
    <d v="2024-04-01T00:00:00"/>
    <n v="700450150"/>
    <s v="SILVA TREJOS JOSE ANGEL"/>
    <s v="NO"/>
    <n v="5000"/>
  </r>
  <r>
    <x v="0"/>
    <x v="0"/>
    <x v="0"/>
    <s v="Nacional"/>
    <d v="2024-04-01T00:00:00"/>
    <n v="901070687"/>
    <s v="GARCIA QUESADA GEORGE IVAN"/>
    <s v="NO"/>
    <n v="50000"/>
  </r>
  <r>
    <x v="0"/>
    <x v="0"/>
    <x v="0"/>
    <s v="Nacional"/>
    <d v="2024-04-02T00:00:00"/>
    <n v="110540088"/>
    <s v="MONGE CASTILLA CAROLINA"/>
    <s v="NO"/>
    <n v="10000"/>
  </r>
  <r>
    <x v="0"/>
    <x v="0"/>
    <x v="8"/>
    <s v="Nacional"/>
    <d v="2024-04-02T00:00:00"/>
    <n v="701870183"/>
    <s v="RAMIREZ QUESADA KATHERINE ANDREA"/>
    <s v="NO"/>
    <n v="100"/>
  </r>
  <r>
    <x v="0"/>
    <x v="0"/>
    <x v="0"/>
    <s v="Nacional"/>
    <d v="2024-04-03T00:00:00"/>
    <n v="105040826"/>
    <s v="MATA MORA ROSA MARIA"/>
    <s v="NO"/>
    <n v="2000"/>
  </r>
  <r>
    <x v="0"/>
    <x v="0"/>
    <x v="0"/>
    <s v="Nacional"/>
    <d v="2024-04-03T00:00:00"/>
    <n v="601230166"/>
    <s v="FRANCESCHI BARRAZA HANNIA MARCELINA"/>
    <s v="NO"/>
    <n v="40000"/>
  </r>
  <r>
    <x v="0"/>
    <x v="0"/>
    <x v="0"/>
    <s v="Nacional"/>
    <d v="2024-04-04T00:00:00"/>
    <n v="107230460"/>
    <s v="MADRIGAL ZAMORA LUIS ROBERTO"/>
    <s v="NO"/>
    <n v="10000"/>
  </r>
  <r>
    <x v="0"/>
    <x v="0"/>
    <x v="9"/>
    <s v="Nacional"/>
    <d v="2024-04-05T00:00:00"/>
    <n v="103430289"/>
    <s v="BRENES SAENZ CARMEN MARIA"/>
    <s v="NO"/>
    <n v="50000"/>
  </r>
  <r>
    <x v="0"/>
    <x v="0"/>
    <x v="0"/>
    <s v="Nacional"/>
    <d v="2024-04-05T00:00:00"/>
    <n v="107860493"/>
    <s v="SANCHEZ CORTES LEILA MARCELA"/>
    <s v="NO"/>
    <n v="5000"/>
  </r>
  <r>
    <x v="0"/>
    <x v="0"/>
    <x v="10"/>
    <s v="Nacional"/>
    <d v="2024-04-05T00:00:00"/>
    <n v="204530511"/>
    <s v="OBALDIA ALVAREZ FERNANDO"/>
    <s v="NO"/>
    <n v="150000"/>
  </r>
  <r>
    <x v="0"/>
    <x v="0"/>
    <x v="0"/>
    <s v="Nacional"/>
    <d v="2024-04-05T00:00:00"/>
    <n v="503740475"/>
    <s v="URBINA PASTORA GERMAN MARTIN"/>
    <s v="NO"/>
    <n v="20000"/>
  </r>
  <r>
    <x v="0"/>
    <x v="0"/>
    <x v="9"/>
    <s v="Nacional"/>
    <d v="2024-04-05T00:00:00"/>
    <n v="800420714"/>
    <s v="PUJOL MESALLES ROSENDO"/>
    <s v="NO"/>
    <n v="490000"/>
  </r>
  <r>
    <x v="0"/>
    <x v="0"/>
    <x v="11"/>
    <s v="Nacional"/>
    <d v="2024-04-06T00:00:00"/>
    <n v="105690067"/>
    <s v="ZELEDON LEAL MAURICIO GERARDO DE JESUS"/>
    <s v="NO"/>
    <n v="50000"/>
  </r>
  <r>
    <x v="0"/>
    <x v="0"/>
    <x v="10"/>
    <s v="Nacional"/>
    <d v="2024-04-08T00:00:00"/>
    <n v="111570071"/>
    <s v="ZAMORA TREJOS RAUL IGNACIO"/>
    <s v="NO"/>
    <n v="50000"/>
  </r>
  <r>
    <x v="0"/>
    <x v="0"/>
    <x v="0"/>
    <s v="Nacional"/>
    <d v="2024-04-08T00:00:00"/>
    <n v="113780328"/>
    <s v="MURILLO ORTEGA GABRIELA MARIA"/>
    <s v="NO"/>
    <n v="5000"/>
  </r>
  <r>
    <x v="0"/>
    <x v="0"/>
    <x v="10"/>
    <s v="Nacional"/>
    <d v="2024-04-08T00:00:00"/>
    <n v="303910521"/>
    <s v="VENEGAS BONILLA LAURA LUCIA"/>
    <s v="NO"/>
    <n v="45000"/>
  </r>
  <r>
    <x v="0"/>
    <x v="0"/>
    <x v="0"/>
    <s v="Nacional"/>
    <d v="2024-04-09T00:00:00"/>
    <n v="303740199"/>
    <s v="MENDEZ PEREIRA ENRIQUE ALEJANDRO"/>
    <s v="NO"/>
    <n v="15000"/>
  </r>
  <r>
    <x v="0"/>
    <x v="0"/>
    <x v="10"/>
    <s v="Nacional"/>
    <d v="2024-04-09T00:00:00"/>
    <n v="304180454"/>
    <s v="VENEGAS BONILLA JOSE MANUEL"/>
    <s v="NO"/>
    <n v="55000"/>
  </r>
  <r>
    <x v="0"/>
    <x v="0"/>
    <x v="10"/>
    <s v="Nacional"/>
    <d v="2024-04-09T00:00:00"/>
    <n v="702820380"/>
    <s v="JIMENEZ LARA FRAYSA"/>
    <s v="NO"/>
    <n v="50000"/>
  </r>
  <r>
    <x v="0"/>
    <x v="0"/>
    <x v="0"/>
    <s v="Nacional"/>
    <d v="2024-04-10T00:00:00"/>
    <n v="111660904"/>
    <s v="MONTIEL GONZALEZ DITA"/>
    <s v="NO"/>
    <n v="15000"/>
  </r>
  <r>
    <x v="0"/>
    <x v="0"/>
    <x v="12"/>
    <s v="Nacional"/>
    <d v="2024-04-10T00:00:00"/>
    <n v="112890157"/>
    <s v="VALVERDE ALFARO ALEJANDRA"/>
    <s v="NO"/>
    <n v="25000"/>
  </r>
  <r>
    <x v="0"/>
    <x v="0"/>
    <x v="12"/>
    <s v="Nacional"/>
    <d v="2024-04-10T00:00:00"/>
    <n v="203150931"/>
    <s v="ALFARO ARIAS FLORIBETH"/>
    <s v="NO"/>
    <n v="160000"/>
  </r>
  <r>
    <x v="0"/>
    <x v="0"/>
    <x v="0"/>
    <s v="Nacional"/>
    <d v="2024-04-11T00:00:00"/>
    <n v="114480728"/>
    <s v="MORA VEGA VIANEY BRIYITH"/>
    <s v="NO"/>
    <n v="5500"/>
  </r>
  <r>
    <x v="0"/>
    <x v="0"/>
    <x v="0"/>
    <s v="Nacional"/>
    <d v="2024-04-11T00:00:00"/>
    <n v="116510928"/>
    <s v="MONTERO GAMBOA LUIS FELIPE"/>
    <s v="NO"/>
    <n v="5500"/>
  </r>
  <r>
    <x v="0"/>
    <x v="0"/>
    <x v="0"/>
    <s v="Nacional"/>
    <d v="2024-04-11T00:00:00"/>
    <n v="206330132"/>
    <s v="FERNANDEZ VIQUEZ JOSE IGNACIO"/>
    <s v="NO"/>
    <n v="5500"/>
  </r>
  <r>
    <x v="0"/>
    <x v="0"/>
    <x v="0"/>
    <s v="Nacional"/>
    <d v="2024-04-11T00:00:00"/>
    <n v="208020333"/>
    <s v="GONZALEZ CASCANTE ROY ALEJANDRO"/>
    <s v="NO"/>
    <n v="5500"/>
  </r>
  <r>
    <x v="0"/>
    <x v="0"/>
    <x v="0"/>
    <s v="Nacional"/>
    <d v="2024-04-11T00:00:00"/>
    <n v="401480892"/>
    <s v="LAZARO RAMIREZ GERARDO ANTONIO"/>
    <s v="NO"/>
    <n v="5500"/>
  </r>
  <r>
    <x v="0"/>
    <x v="0"/>
    <x v="11"/>
    <s v="Nacional"/>
    <d v="2024-04-12T00:00:00"/>
    <n v="106440809"/>
    <s v="ESQUIVEL SOLIS GIANINNA MARITZA"/>
    <s v="NO"/>
    <n v="65000"/>
  </r>
  <r>
    <x v="0"/>
    <x v="0"/>
    <x v="10"/>
    <s v="Nacional"/>
    <d v="2024-04-12T00:00:00"/>
    <n v="303210915"/>
    <s v="AGUILERA CALDERON FRANKLIN LEONEL"/>
    <s v="NO"/>
    <n v="130000"/>
  </r>
  <r>
    <x v="0"/>
    <x v="0"/>
    <x v="11"/>
    <s v="Nacional"/>
    <d v="2024-04-12T00:00:00"/>
    <n v="801240244"/>
    <s v="MATUTE ALFONZO EDUARDO ARISTIDES"/>
    <s v="NO"/>
    <n v="50800"/>
  </r>
  <r>
    <x v="0"/>
    <x v="0"/>
    <x v="0"/>
    <s v="Nacional"/>
    <d v="2024-04-16T00:00:00"/>
    <n v="103940270"/>
    <s v="SEQUEIRA RODRIGUEZ ALICIA"/>
    <s v="NO"/>
    <n v="300000"/>
  </r>
  <r>
    <x v="0"/>
    <x v="0"/>
    <x v="0"/>
    <s v="Nacional"/>
    <d v="2024-04-16T00:00:00"/>
    <n v="105480272"/>
    <s v="ULLOA BONILLA WILLIAM RODOLFO DE LA TRINIDAD"/>
    <s v="NO"/>
    <n v="10000"/>
  </r>
  <r>
    <x v="0"/>
    <x v="0"/>
    <x v="10"/>
    <s v="Nacional"/>
    <d v="2024-04-16T00:00:00"/>
    <n v="111570071"/>
    <s v="ZAMORA TREJOS RAUL IGNACIO"/>
    <s v="NO"/>
    <n v="75000"/>
  </r>
  <r>
    <x v="0"/>
    <x v="0"/>
    <x v="0"/>
    <s v="Nacional"/>
    <d v="2024-04-16T00:00:00"/>
    <n v="111660904"/>
    <s v="MONTIEL GONZALEZ DITA"/>
    <s v="NO"/>
    <n v="10000"/>
  </r>
  <r>
    <x v="0"/>
    <x v="0"/>
    <x v="0"/>
    <s v="Nacional"/>
    <d v="2024-04-16T00:00:00"/>
    <n v="116520252"/>
    <s v="ZAMORA REY MARIELA ANDREA"/>
    <s v="NO"/>
    <n v="5500"/>
  </r>
  <r>
    <x v="0"/>
    <x v="0"/>
    <x v="0"/>
    <s v="Nacional"/>
    <d v="2024-04-16T00:00:00"/>
    <n v="118540197"/>
    <s v="SOLANO BARRANTES JOSE HUMBERTO"/>
    <s v="NO"/>
    <n v="5500"/>
  </r>
  <r>
    <x v="0"/>
    <x v="0"/>
    <x v="0"/>
    <s v="Nacional"/>
    <d v="2024-04-16T00:00:00"/>
    <n v="119300829"/>
    <s v="MONTEAGUDO MADRIGAL PABLO ABDIEL"/>
    <s v="NO"/>
    <n v="5500"/>
  </r>
  <r>
    <x v="0"/>
    <x v="0"/>
    <x v="0"/>
    <s v="Nacional"/>
    <d v="2024-04-16T00:00:00"/>
    <n v="207160574"/>
    <s v="MORA MORA WENDY PAMELA"/>
    <s v="NO"/>
    <n v="11000"/>
  </r>
  <r>
    <x v="0"/>
    <x v="0"/>
    <x v="0"/>
    <s v="Nacional"/>
    <d v="2024-04-16T00:00:00"/>
    <n v="207530645"/>
    <s v="ZAMORA ARAYA ISAAC AUGUSTO"/>
    <s v="NO"/>
    <n v="5500"/>
  </r>
  <r>
    <x v="0"/>
    <x v="0"/>
    <x v="0"/>
    <s v="Nacional"/>
    <d v="2024-04-16T00:00:00"/>
    <n v="208200456"/>
    <s v="ULATE OROZCO CHRISTOPHER"/>
    <s v="NO"/>
    <n v="5500"/>
  </r>
  <r>
    <x v="0"/>
    <x v="0"/>
    <x v="0"/>
    <s v="Nacional"/>
    <d v="2024-04-16T00:00:00"/>
    <n v="208610435"/>
    <s v="HERRERA HERRERA KENEDUAR GERARDO"/>
    <s v="NO"/>
    <n v="5500"/>
  </r>
  <r>
    <x v="0"/>
    <x v="0"/>
    <x v="0"/>
    <s v="Nacional"/>
    <d v="2024-04-17T00:00:00"/>
    <n v="208070317"/>
    <s v="MONGE REYES VERNY STEVEN"/>
    <s v="NO"/>
    <n v="5500"/>
  </r>
  <r>
    <x v="0"/>
    <x v="0"/>
    <x v="0"/>
    <s v="Nacional"/>
    <d v="2024-04-17T00:00:00"/>
    <n v="700780861"/>
    <s v="ACU?A CORRALES JAVIER ALBERTO"/>
    <s v="NO"/>
    <n v="5000"/>
  </r>
  <r>
    <x v="0"/>
    <x v="0"/>
    <x v="11"/>
    <s v="Nacional"/>
    <d v="2024-04-17T00:00:00"/>
    <n v="801240244"/>
    <s v="MATUTE ALFONZO EDUARDO ARISTIDES"/>
    <s v="NO"/>
    <n v="1000"/>
  </r>
  <r>
    <x v="0"/>
    <x v="0"/>
    <x v="0"/>
    <s v="Nacional"/>
    <d v="2024-04-17T00:00:00"/>
    <n v="901170015"/>
    <s v="ORTEGA LORIA JOSE ANTONIO"/>
    <s v="NO"/>
    <n v="5500"/>
  </r>
  <r>
    <x v="0"/>
    <x v="0"/>
    <x v="0"/>
    <s v="Nacional"/>
    <d v="2024-04-18T00:00:00"/>
    <n v="103550404"/>
    <s v="MORA JIMENEZ YOLANDA"/>
    <s v="NO"/>
    <n v="10000"/>
  </r>
  <r>
    <x v="0"/>
    <x v="0"/>
    <x v="0"/>
    <s v="Nacional"/>
    <d v="2024-04-18T00:00:00"/>
    <n v="114190691"/>
    <s v="ARAYA CHAVES ULISES GERARDO"/>
    <s v="NO"/>
    <n v="10000"/>
  </r>
  <r>
    <x v="0"/>
    <x v="0"/>
    <x v="0"/>
    <s v="Nacional"/>
    <d v="2024-04-18T00:00:00"/>
    <n v="116260605"/>
    <s v="CASTRO HIDALGO CRISTIAN"/>
    <s v="NO"/>
    <n v="5000"/>
  </r>
  <r>
    <x v="0"/>
    <x v="0"/>
    <x v="0"/>
    <s v="Nacional"/>
    <d v="2024-04-18T00:00:00"/>
    <n v="118730556"/>
    <s v="OBANDO RODRIGUEZ ALLAN"/>
    <s v="NO"/>
    <n v="5500"/>
  </r>
  <r>
    <x v="0"/>
    <x v="0"/>
    <x v="0"/>
    <s v="Nacional"/>
    <d v="2024-04-18T00:00:00"/>
    <n v="208410407"/>
    <s v="VARGAS RAMIREZ CAMILA"/>
    <s v="NO"/>
    <n v="5500"/>
  </r>
  <r>
    <x v="0"/>
    <x v="0"/>
    <x v="0"/>
    <s v="Nacional"/>
    <d v="2024-04-18T00:00:00"/>
    <n v="901300240"/>
    <s v="CHAVARRIA DE CASTRO VINICIUS"/>
    <s v="NO"/>
    <n v="5500"/>
  </r>
  <r>
    <x v="0"/>
    <x v="0"/>
    <x v="0"/>
    <s v="Nacional"/>
    <d v="2024-04-19T00:00:00"/>
    <n v="116310304"/>
    <s v="ROJAS CARDENAS ISAAC"/>
    <s v="NO"/>
    <n v="5500"/>
  </r>
  <r>
    <x v="0"/>
    <x v="0"/>
    <x v="0"/>
    <s v="Nacional"/>
    <d v="2024-04-19T00:00:00"/>
    <n v="117080387"/>
    <s v="GAMBOA ACU?A ERNESTO JULIAN"/>
    <s v="NO"/>
    <n v="5500"/>
  </r>
  <r>
    <x v="0"/>
    <x v="0"/>
    <x v="0"/>
    <s v="Nacional"/>
    <d v="2024-04-19T00:00:00"/>
    <n v="118280605"/>
    <s v="GUTIERREZ RAMIREZ ARIANNA DE LOS ANGELES"/>
    <s v="NO"/>
    <n v="5500"/>
  </r>
  <r>
    <x v="0"/>
    <x v="0"/>
    <x v="0"/>
    <s v="Nacional"/>
    <d v="2024-04-19T00:00:00"/>
    <n v="120890571"/>
    <s v="MENDEZ GONZALEZ MARIA OLIVA"/>
    <s v="SI"/>
    <n v="5500"/>
  </r>
  <r>
    <x v="0"/>
    <x v="1"/>
    <x v="13"/>
    <s v="Juridica"/>
    <d v="2024-04-19T00:00:00"/>
    <n v="3003075190"/>
    <s v="  FUNDACION KONRAD ADENAUER REPUBLICA FEDERAL DE ALEMANIA"/>
    <s v="NO"/>
    <n v="1143306.3700000001"/>
  </r>
  <r>
    <x v="0"/>
    <x v="0"/>
    <x v="9"/>
    <s v="Nacional"/>
    <d v="2024-04-22T00:00:00"/>
    <n v="103630910"/>
    <s v="CARAZO ZELEDON RODRIGO ALBERTO"/>
    <s v="NO"/>
    <n v="60000"/>
  </r>
  <r>
    <x v="0"/>
    <x v="0"/>
    <x v="0"/>
    <s v="Nacional"/>
    <d v="2024-04-22T00:00:00"/>
    <n v="104030977"/>
    <s v="ALVAREZ FERNANDEZ MARIA DE LOS ANGELES"/>
    <s v="NO"/>
    <n v="100000"/>
  </r>
  <r>
    <x v="0"/>
    <x v="0"/>
    <x v="9"/>
    <s v="Nacional"/>
    <d v="2024-04-22T00:00:00"/>
    <n v="108580004"/>
    <s v="SOLERA CORDERO KAREN PATRICIA"/>
    <s v="NO"/>
    <n v="20000"/>
  </r>
  <r>
    <x v="0"/>
    <x v="0"/>
    <x v="9"/>
    <s v="Nacional"/>
    <d v="2024-04-22T00:00:00"/>
    <n v="110610786"/>
    <s v="VEGA QUIROS VIVIANA DE LOS ANGELES"/>
    <s v="NO"/>
    <n v="15000"/>
  </r>
  <r>
    <x v="0"/>
    <x v="0"/>
    <x v="9"/>
    <s v="Nacional"/>
    <d v="2024-04-22T00:00:00"/>
    <n v="111880406"/>
    <s v="SOLANO FERNANDEZ JOSE FABIAN"/>
    <s v="NO"/>
    <n v="7000"/>
  </r>
  <r>
    <x v="0"/>
    <x v="0"/>
    <x v="10"/>
    <s v="Nacional"/>
    <d v="2024-04-22T00:00:00"/>
    <n v="203950329"/>
    <s v="ORTEGA GUZMAN MARIA DEL ROCIO"/>
    <s v="NO"/>
    <n v="15000"/>
  </r>
  <r>
    <x v="0"/>
    <x v="0"/>
    <x v="10"/>
    <s v="Nacional"/>
    <d v="2024-04-22T00:00:00"/>
    <n v="205150984"/>
    <s v="MATAMOROS SALAZAR MARIA VANESSA"/>
    <s v="NO"/>
    <n v="60000"/>
  </r>
  <r>
    <x v="0"/>
    <x v="0"/>
    <x v="0"/>
    <s v="Nacional"/>
    <d v="2024-04-22T00:00:00"/>
    <n v="304860242"/>
    <s v="GONZALEZ RUIZ LEONEL ENRIQUE"/>
    <s v="NO"/>
    <n v="5500"/>
  </r>
  <r>
    <x v="0"/>
    <x v="0"/>
    <x v="0"/>
    <s v="Nacional"/>
    <d v="2024-04-22T00:00:00"/>
    <n v="304900096"/>
    <s v="MASIS MONTENEGRO RONNY ALEXANDER"/>
    <s v="NO"/>
    <n v="11000"/>
  </r>
  <r>
    <x v="0"/>
    <x v="0"/>
    <x v="9"/>
    <s v="Nacional"/>
    <d v="2024-04-22T00:00:00"/>
    <n v="700680942"/>
    <s v="ARAYA CORTES LISBETH DE LOS ANGELES"/>
    <s v="NO"/>
    <n v="20000"/>
  </r>
  <r>
    <x v="0"/>
    <x v="0"/>
    <x v="10"/>
    <s v="Nacional"/>
    <d v="2024-04-22T00:00:00"/>
    <n v="900600767"/>
    <s v="MORALES VASQUEZ OSCAR GIOVANNI"/>
    <s v="NO"/>
    <n v="20000"/>
  </r>
  <r>
    <x v="0"/>
    <x v="0"/>
    <x v="9"/>
    <s v="Nacional"/>
    <d v="2024-04-23T00:00:00"/>
    <n v="102810201"/>
    <s v="DUNCAN MOODIE QUINCE"/>
    <s v="NO"/>
    <n v="10000"/>
  </r>
  <r>
    <x v="0"/>
    <x v="0"/>
    <x v="9"/>
    <s v="Nacional"/>
    <d v="2024-04-23T00:00:00"/>
    <n v="110670786"/>
    <s v="RODRIGUEZ ARAYA ISELA"/>
    <s v="NO"/>
    <n v="50000"/>
  </r>
  <r>
    <x v="0"/>
    <x v="0"/>
    <x v="9"/>
    <s v="Nacional"/>
    <d v="2024-04-23T00:00:00"/>
    <n v="401110226"/>
    <s v="MONTERO GOMEZ CATALINA DE LA CONCEPCION"/>
    <s v="NO"/>
    <n v="20000"/>
  </r>
  <r>
    <x v="0"/>
    <x v="0"/>
    <x v="0"/>
    <s v="Nacional"/>
    <d v="2024-04-24T00:00:00"/>
    <n v="113360901"/>
    <s v="CORTES SEQUEIRA SOFIA"/>
    <s v="NO"/>
    <n v="20000"/>
  </r>
  <r>
    <x v="0"/>
    <x v="0"/>
    <x v="0"/>
    <s v="Nacional"/>
    <d v="2024-04-25T00:00:00"/>
    <n v="115040735"/>
    <s v="GUILLEN PEREZ SOFIA ALEJANDRA"/>
    <s v="NO"/>
    <n v="800143"/>
  </r>
  <r>
    <x v="0"/>
    <x v="0"/>
    <x v="0"/>
    <s v="Nacional"/>
    <d v="2024-04-25T00:00:00"/>
    <n v="304360377"/>
    <s v="ORTEGA GUTIERREZ ANTONIO JOSE"/>
    <s v="NO"/>
    <n v="922222"/>
  </r>
  <r>
    <x v="0"/>
    <x v="0"/>
    <x v="0"/>
    <s v="Nacional"/>
    <d v="2024-04-25T00:00:00"/>
    <n v="402020231"/>
    <s v="ACU?A SOTO JOHNATAN JESUS"/>
    <s v="NO"/>
    <n v="800000"/>
  </r>
  <r>
    <x v="0"/>
    <x v="0"/>
    <x v="0"/>
    <s v="Nacional"/>
    <d v="2024-04-25T00:00:00"/>
    <n v="901080071"/>
    <s v="VINDAS SALAZAR PRISCILLA"/>
    <s v="NO"/>
    <n v="800000"/>
  </r>
  <r>
    <x v="0"/>
    <x v="0"/>
    <x v="0"/>
    <s v="Nacional"/>
    <d v="2024-04-26T00:00:00"/>
    <n v="106350819"/>
    <s v="ROMAN MORA MARIA EUGENIA"/>
    <s v="NO"/>
    <n v="80000"/>
  </r>
  <r>
    <x v="0"/>
    <x v="0"/>
    <x v="2"/>
    <s v="Nacional"/>
    <d v="2024-04-26T00:00:00"/>
    <n v="114730288"/>
    <s v="HERNANDEZ MONTOYA LAURA MARCELA"/>
    <s v="NO"/>
    <n v="12000"/>
  </r>
  <r>
    <x v="0"/>
    <x v="0"/>
    <x v="0"/>
    <s v="Nacional"/>
    <d v="2024-04-26T00:00:00"/>
    <n v="114770155"/>
    <s v="ROBLES BARRANTES ANDRES ARIEL"/>
    <s v="NO"/>
    <n v="770000"/>
  </r>
  <r>
    <x v="0"/>
    <x v="0"/>
    <x v="0"/>
    <s v="Nacional"/>
    <d v="2024-04-26T00:00:00"/>
    <n v="117030624"/>
    <s v="GUZMAN HERNANDEZ SERGIO VINICIO"/>
    <s v="NO"/>
    <n v="5500"/>
  </r>
  <r>
    <x v="0"/>
    <x v="0"/>
    <x v="12"/>
    <s v="Nacional"/>
    <d v="2024-04-26T00:00:00"/>
    <n v="206040134"/>
    <s v="ARCE ALVAREZ PABLO DAVID"/>
    <s v="NO"/>
    <n v="255000"/>
  </r>
  <r>
    <x v="0"/>
    <x v="0"/>
    <x v="0"/>
    <s v="Nacional"/>
    <d v="2024-04-26T00:00:00"/>
    <n v="207260331"/>
    <s v="MOLINA VENEGAS IXTCHEL ESTELA"/>
    <s v="NO"/>
    <n v="2000"/>
  </r>
  <r>
    <x v="0"/>
    <x v="0"/>
    <x v="0"/>
    <s v="Nacional"/>
    <d v="2024-04-26T00:00:00"/>
    <n v="900710388"/>
    <s v="ARROYO BORRONI CLAUDIA MARIA"/>
    <s v="NO"/>
    <n v="20000"/>
  </r>
  <r>
    <x v="0"/>
    <x v="0"/>
    <x v="0"/>
    <s v="Nacional"/>
    <d v="2024-04-29T00:00:00"/>
    <n v="103820810"/>
    <s v="LIZANO CRUZ EMILIA MARIA"/>
    <s v="NO"/>
    <n v="10000"/>
  </r>
  <r>
    <x v="0"/>
    <x v="0"/>
    <x v="0"/>
    <s v="Nacional"/>
    <d v="2024-04-29T00:00:00"/>
    <n v="109770645"/>
    <s v="VILLALTA FLOREZ ESTRADA JOSE MARIA"/>
    <s v="NO"/>
    <n v="30000"/>
  </r>
  <r>
    <x v="0"/>
    <x v="0"/>
    <x v="0"/>
    <s v="Nacional"/>
    <d v="2024-04-29T00:00:00"/>
    <n v="112390545"/>
    <s v="CAMPOS ALFARO GUSTAVO ADOLFO"/>
    <s v="NO"/>
    <n v="20000"/>
  </r>
  <r>
    <x v="0"/>
    <x v="0"/>
    <x v="0"/>
    <s v="Nacional"/>
    <d v="2024-04-29T00:00:00"/>
    <n v="112570145"/>
    <s v="MADRIGAL VALERIN DIANA"/>
    <s v="NO"/>
    <n v="5000"/>
  </r>
  <r>
    <x v="0"/>
    <x v="0"/>
    <x v="0"/>
    <s v="Nacional"/>
    <d v="2024-04-29T00:00:00"/>
    <n v="115250041"/>
    <s v="ZUMBADO CORRALES MANUEL"/>
    <s v="NO"/>
    <n v="5000"/>
  </r>
  <r>
    <x v="0"/>
    <x v="0"/>
    <x v="2"/>
    <s v="Nacional"/>
    <d v="2024-04-29T00:00:00"/>
    <n v="801130925"/>
    <s v="RODRIGUEZ OSSA DIANA CAROLINA"/>
    <s v="NO"/>
    <n v="22000"/>
  </r>
  <r>
    <x v="0"/>
    <x v="0"/>
    <x v="0"/>
    <s v="Nacional"/>
    <d v="2024-04-30T00:00:00"/>
    <n v="108280886"/>
    <s v="ALFARO MOLINA ROCIO"/>
    <s v="NO"/>
    <n v="800142"/>
  </r>
  <r>
    <x v="0"/>
    <x v="0"/>
    <x v="7"/>
    <s v="Nacional"/>
    <d v="2024-04-30T00:00:00"/>
    <n v="108710963"/>
    <s v="ACOSTA GOMEZ MARIA DE LOS ANGELES"/>
    <s v="NO"/>
    <n v="100000"/>
  </r>
  <r>
    <x v="0"/>
    <x v="0"/>
    <x v="0"/>
    <s v="Nacional"/>
    <d v="2024-04-30T00:00:00"/>
    <n v="112660741"/>
    <s v="SMITH SOLANO DAVID FRANCISCO"/>
    <s v="NO"/>
    <n v="25000"/>
  </r>
  <r>
    <x v="0"/>
    <x v="1"/>
    <x v="7"/>
    <s v="Nacional"/>
    <d v="2024-04-30T00:00:00"/>
    <n v="113180056"/>
    <s v="SALAZAR GUTIERREZ DANIEL RODRIGO"/>
    <s v="NO"/>
    <n v="1643.84"/>
  </r>
  <r>
    <x v="0"/>
    <x v="0"/>
    <x v="0"/>
    <s v="Nacional"/>
    <d v="2024-04-30T00:00:00"/>
    <n v="115640186"/>
    <s v="GRIECO AGUERO MICHEL ANGELO"/>
    <s v="NO"/>
    <n v="10000"/>
  </r>
  <r>
    <x v="0"/>
    <x v="0"/>
    <x v="0"/>
    <s v="Nacional"/>
    <d v="2024-04-30T00:00:00"/>
    <n v="115870407"/>
    <s v="VILLEGAS CALIGARA CAROLINA"/>
    <s v="NO"/>
    <n v="4000"/>
  </r>
  <r>
    <x v="0"/>
    <x v="0"/>
    <x v="0"/>
    <s v="Nacional"/>
    <d v="2024-04-30T00:00:00"/>
    <n v="203650247"/>
    <s v="ARGUEDAS HERRERA LILLIAM MARIA"/>
    <s v="NO"/>
    <n v="20000"/>
  </r>
  <r>
    <x v="0"/>
    <x v="1"/>
    <x v="7"/>
    <s v="Nacional"/>
    <d v="2024-04-30T00:00:00"/>
    <n v="203650918"/>
    <s v="ARIAS ARRIETA MARIA VIRGINIA GERARDA"/>
    <s v="NO"/>
    <n v="821.92"/>
  </r>
  <r>
    <x v="0"/>
    <x v="1"/>
    <x v="13"/>
    <s v="Nacional"/>
    <d v="2024-04-30T00:00:00"/>
    <n v="207270260"/>
    <s v="PORRAS VILLEGAS LAUREN MELISSA"/>
    <s v="NO"/>
    <n v="3864"/>
  </r>
  <r>
    <x v="0"/>
    <x v="1"/>
    <x v="8"/>
    <s v="Nacional"/>
    <d v="2024-04-30T00:00:00"/>
    <n v="302990300"/>
    <s v="MORA VALVERDE BEATRIZ"/>
    <s v="NO"/>
    <n v="9452.06"/>
  </r>
  <r>
    <x v="0"/>
    <x v="1"/>
    <x v="7"/>
    <s v="Nacional"/>
    <d v="2024-04-30T00:00:00"/>
    <n v="401650234"/>
    <s v="GUTIERREZ OVIEDO SILVIA"/>
    <s v="NO"/>
    <n v="1670.96"/>
  </r>
  <r>
    <x v="0"/>
    <x v="1"/>
    <x v="7"/>
    <s v="Nacional"/>
    <d v="2024-04-30T00:00:00"/>
    <n v="501190653"/>
    <s v="JIMENEZ MATARRITA FELIPE BENICIO"/>
    <s v="NO"/>
    <n v="1239.04"/>
  </r>
  <r>
    <x v="0"/>
    <x v="0"/>
    <x v="0"/>
    <s v="Nacional"/>
    <d v="2024-04-30T00:00:00"/>
    <n v="501590237"/>
    <s v="MORALES BONILLA ROXANA MARIA"/>
    <s v="NO"/>
    <n v="10000"/>
  </r>
  <r>
    <x v="0"/>
    <x v="1"/>
    <x v="7"/>
    <s v="Nacional"/>
    <d v="2024-04-30T00:00:00"/>
    <n v="503370263"/>
    <s v="MARTINEZ ARIAS CARLOS ARMANDO"/>
    <s v="NO"/>
    <n v="986.3"/>
  </r>
  <r>
    <x v="0"/>
    <x v="1"/>
    <x v="7"/>
    <s v="Nacional"/>
    <d v="2024-04-30T00:00:00"/>
    <n v="503780476"/>
    <s v="SALAZAR ESPINOZA MARIO HUMBERTO"/>
    <s v="NO"/>
    <n v="986.3"/>
  </r>
  <r>
    <x v="0"/>
    <x v="1"/>
    <x v="7"/>
    <s v="Nacional"/>
    <d v="2024-04-30T00:00:00"/>
    <n v="503830166"/>
    <s v="FAJARDO BARRANTES ESTEBAN"/>
    <s v="NO"/>
    <n v="410.96"/>
  </r>
  <r>
    <x v="0"/>
    <x v="1"/>
    <x v="7"/>
    <s v="Nacional"/>
    <d v="2024-04-30T00:00:00"/>
    <n v="503950344"/>
    <s v="FONSECA ELIZONDO DAINER JESUS"/>
    <s v="NO"/>
    <n v="1315.07"/>
  </r>
  <r>
    <x v="0"/>
    <x v="1"/>
    <x v="7"/>
    <s v="Nacional"/>
    <d v="2024-04-30T00:00:00"/>
    <n v="504260575"/>
    <s v="ARAYA CHAVARRIA KENETH VINICIO"/>
    <s v="NO"/>
    <n v="463.81"/>
  </r>
  <r>
    <x v="0"/>
    <x v="1"/>
    <x v="7"/>
    <s v="Nacional"/>
    <d v="2024-04-30T00:00:00"/>
    <n v="601560215"/>
    <s v="RODRIGUEZ GARRO XINIA MARIA DE LOS ANGELES"/>
    <s v="NO"/>
    <n v="1315.07"/>
  </r>
  <r>
    <x v="0"/>
    <x v="0"/>
    <x v="0"/>
    <s v="Nacional"/>
    <d v="2024-04-30T00:00:00"/>
    <n v="601870803"/>
    <s v="QUINTERO ARAUZ XINIA MARGARITA DEL CARMEN"/>
    <s v="NO"/>
    <n v="10000"/>
  </r>
  <r>
    <x v="0"/>
    <x v="1"/>
    <x v="8"/>
    <s v="Nacional"/>
    <d v="2024-04-30T00:00:00"/>
    <n v="700770672"/>
    <s v="RIVERA MORA ROGER MAYNOR"/>
    <s v="NO"/>
    <n v="42534.25"/>
  </r>
  <r>
    <x v="0"/>
    <x v="1"/>
    <x v="13"/>
    <s v="Nacional"/>
    <d v="2024-04-30T00:00:00"/>
    <n v="702270448"/>
    <s v="MORENO NARANJO YULEIZEL"/>
    <s v="NO"/>
    <n v="1583"/>
  </r>
  <r>
    <x v="0"/>
    <x v="1"/>
    <x v="14"/>
    <s v="Nacional"/>
    <d v="2024-05-01T00:00:00"/>
    <n v="10160814"/>
    <s v="SIBAJA CHAVEZ GUISELLA"/>
    <s v="SI"/>
    <n v="30000"/>
  </r>
  <r>
    <x v="0"/>
    <x v="1"/>
    <x v="10"/>
    <s v="Nacional"/>
    <d v="2024-05-01T00:00:00"/>
    <n v="111570071"/>
    <s v="ZAMORA TREJOS RAUL IGNACIO"/>
    <s v="NO"/>
    <n v="7000.35"/>
  </r>
  <r>
    <x v="0"/>
    <x v="1"/>
    <x v="14"/>
    <s v="Nacional"/>
    <d v="2024-05-01T00:00:00"/>
    <n v="112440131"/>
    <s v="MORA ROJAS FABIAN MIGUEL"/>
    <s v="NO"/>
    <n v="180000"/>
  </r>
  <r>
    <x v="0"/>
    <x v="1"/>
    <x v="14"/>
    <s v="Nacional"/>
    <d v="2024-05-01T00:00:00"/>
    <n v="204290036"/>
    <s v="OVARES SALAZAR MIGUEL ANTONIO DE JESUS"/>
    <s v="NO"/>
    <n v="30000"/>
  </r>
  <r>
    <x v="0"/>
    <x v="1"/>
    <x v="14"/>
    <s v="Nacional"/>
    <d v="2024-05-01T00:00:00"/>
    <n v="205170266"/>
    <s v="VENEGAS CARVAJAL VIOLETA LUCIA"/>
    <s v="NO"/>
    <n v="30000"/>
  </r>
  <r>
    <x v="0"/>
    <x v="1"/>
    <x v="14"/>
    <s v="Nacional"/>
    <d v="2024-05-01T00:00:00"/>
    <n v="206830968"/>
    <s v="ARCE GAITAN JUAN CARLOS"/>
    <s v="NO"/>
    <n v="30000"/>
  </r>
  <r>
    <x v="0"/>
    <x v="1"/>
    <x v="14"/>
    <s v="Nacional"/>
    <d v="2024-05-01T00:00:00"/>
    <n v="207720871"/>
    <s v="OVARES VASQUEZ JOSE MIGUEL"/>
    <s v="NO"/>
    <n v="30000"/>
  </r>
  <r>
    <x v="0"/>
    <x v="1"/>
    <x v="14"/>
    <s v="Nacional"/>
    <d v="2024-05-01T00:00:00"/>
    <n v="401460756"/>
    <s v="SIBAJA CHAVES VIRGINIA DEL CARMEN"/>
    <s v="NO"/>
    <n v="20000"/>
  </r>
  <r>
    <x v="0"/>
    <x v="1"/>
    <x v="14"/>
    <s v="Nacional"/>
    <d v="2024-05-01T00:00:00"/>
    <n v="503100265"/>
    <s v="OSORNO OSORNO WARREN"/>
    <s v="NO"/>
    <n v="40000"/>
  </r>
  <r>
    <x v="0"/>
    <x v="1"/>
    <x v="14"/>
    <s v="Nacional"/>
    <d v="2024-05-01T00:00:00"/>
    <n v="558351355"/>
    <s v="MAIRENA VALLE CARLOS EDUARDO"/>
    <s v="SI"/>
    <n v="40000"/>
  </r>
  <r>
    <x v="0"/>
    <x v="1"/>
    <x v="14"/>
    <s v="Nacional"/>
    <d v="2024-05-01T00:00:00"/>
    <n v="601870140"/>
    <s v="ROJAS REYES SINDY DE LOS ANGELES"/>
    <s v="NO"/>
    <n v="300000"/>
  </r>
  <r>
    <x v="0"/>
    <x v="1"/>
    <x v="14"/>
    <s v="Nacional"/>
    <d v="2024-05-01T00:00:00"/>
    <n v="603340459"/>
    <s v="RUIZ NU?EZ LIDIER GERARDO"/>
    <s v="NO"/>
    <n v="30000"/>
  </r>
  <r>
    <x v="0"/>
    <x v="0"/>
    <x v="9"/>
    <s v="Nacional"/>
    <d v="2024-05-02T00:00:00"/>
    <n v="104120842"/>
    <s v="MORERA GUILLEN MIRIAM"/>
    <s v="NO"/>
    <n v="5000"/>
  </r>
  <r>
    <x v="0"/>
    <x v="0"/>
    <x v="0"/>
    <s v="Nacional"/>
    <d v="2024-05-02T00:00:00"/>
    <n v="105461000"/>
    <s v="RIVAS DUCCA JOSE GABRIEL"/>
    <s v="NO"/>
    <n v="3000"/>
  </r>
  <r>
    <x v="0"/>
    <x v="0"/>
    <x v="0"/>
    <s v="Nacional"/>
    <d v="2024-05-02T00:00:00"/>
    <n v="107900467"/>
    <s v="SEVILLA ZEPEDA ERIKA DE LOS ANGELES"/>
    <s v="NO"/>
    <n v="2500"/>
  </r>
  <r>
    <x v="0"/>
    <x v="0"/>
    <x v="0"/>
    <s v="Nacional"/>
    <d v="2024-05-02T00:00:00"/>
    <n v="110540088"/>
    <s v="MONGE CASTILLA CAROLINA"/>
    <s v="NO"/>
    <n v="10000"/>
  </r>
  <r>
    <x v="0"/>
    <x v="0"/>
    <x v="0"/>
    <s v="Nacional"/>
    <d v="2024-05-02T00:00:00"/>
    <n v="901070687"/>
    <s v="GARCIA QUESADA GEORGE IVAN"/>
    <s v="NO"/>
    <n v="50000"/>
  </r>
  <r>
    <x v="0"/>
    <x v="0"/>
    <x v="9"/>
    <s v="Nacional"/>
    <d v="2024-05-03T00:00:00"/>
    <n v="103430289"/>
    <s v="BRENES SAENZ CARMEN MARIA"/>
    <s v="NO"/>
    <n v="50000"/>
  </r>
  <r>
    <x v="0"/>
    <x v="0"/>
    <x v="0"/>
    <s v="Nacional"/>
    <d v="2024-05-03T00:00:00"/>
    <n v="105040826"/>
    <s v="MATA MORA ROSA MARIA"/>
    <s v="NO"/>
    <n v="2000"/>
  </r>
  <r>
    <x v="0"/>
    <x v="0"/>
    <x v="4"/>
    <s v="Nacional"/>
    <d v="2024-05-03T00:00:00"/>
    <n v="401260285"/>
    <s v="MURILLO GAMBOA OLGA MARGARITA"/>
    <s v="NO"/>
    <n v="140000"/>
  </r>
  <r>
    <x v="0"/>
    <x v="0"/>
    <x v="0"/>
    <s v="Nacional"/>
    <d v="2024-05-06T00:00:00"/>
    <n v="107230460"/>
    <s v="MADRIGAL ZAMORA LUIS ROBERTO"/>
    <s v="NO"/>
    <n v="10000"/>
  </r>
  <r>
    <x v="0"/>
    <x v="0"/>
    <x v="0"/>
    <s v="Nacional"/>
    <d v="2024-05-06T00:00:00"/>
    <n v="107860493"/>
    <s v="SANCHEZ CORTES LEILA MARCELA"/>
    <s v="NO"/>
    <n v="5000"/>
  </r>
  <r>
    <x v="0"/>
    <x v="0"/>
    <x v="0"/>
    <s v="Nacional"/>
    <d v="2024-05-06T00:00:00"/>
    <n v="113780328"/>
    <s v="MURILLO ORTEGA GABRIELA MARIA"/>
    <s v="NO"/>
    <n v="5000"/>
  </r>
  <r>
    <x v="0"/>
    <x v="0"/>
    <x v="9"/>
    <s v="Nacional"/>
    <d v="2024-05-06T00:00:00"/>
    <n v="113810414"/>
    <s v="VALDIVIA ZU?IGA MELISSA"/>
    <s v="NO"/>
    <n v="100000"/>
  </r>
  <r>
    <x v="0"/>
    <x v="0"/>
    <x v="0"/>
    <s v="Nacional"/>
    <d v="2024-05-06T00:00:00"/>
    <n v="114920171"/>
    <s v="VARGAS SOTO SOFIA"/>
    <s v="NO"/>
    <n v="15000"/>
  </r>
  <r>
    <x v="0"/>
    <x v="0"/>
    <x v="15"/>
    <s v="Nacional"/>
    <d v="2024-05-06T00:00:00"/>
    <n v="204910082"/>
    <s v="MORERA VILLEGAS OSCAR ALONSO"/>
    <s v="NO"/>
    <n v="5000"/>
  </r>
  <r>
    <x v="0"/>
    <x v="0"/>
    <x v="15"/>
    <s v="Nacional"/>
    <d v="2024-05-06T00:00:00"/>
    <n v="205270658"/>
    <s v="CHACON RODRIGUEZ YESENIA MARIA"/>
    <s v="NO"/>
    <n v="5000"/>
  </r>
  <r>
    <x v="0"/>
    <x v="0"/>
    <x v="0"/>
    <s v="Nacional"/>
    <d v="2024-05-06T00:00:00"/>
    <n v="503740475"/>
    <s v="URBINA PASTORA GERMAN MARTIN"/>
    <s v="NO"/>
    <n v="20000"/>
  </r>
  <r>
    <x v="0"/>
    <x v="0"/>
    <x v="10"/>
    <s v="Nacional"/>
    <d v="2024-05-07T00:00:00"/>
    <n v="106270301"/>
    <s v="ORTEGA GUZMAN MAYULI DEL CARMEN"/>
    <s v="NO"/>
    <n v="200000"/>
  </r>
  <r>
    <x v="0"/>
    <x v="0"/>
    <x v="16"/>
    <s v="Nacional"/>
    <d v="2024-05-08T00:00:00"/>
    <n v="106210119"/>
    <s v="NU?EZ GONZALEZ JOSE MANUEL"/>
    <s v="NO"/>
    <n v="1"/>
  </r>
  <r>
    <x v="0"/>
    <x v="0"/>
    <x v="13"/>
    <s v="Nacional"/>
    <d v="2024-05-08T00:00:00"/>
    <n v="205460309"/>
    <s v="HIDALGO BOGANTES JUAN CARLOS"/>
    <s v="NO"/>
    <n v="54300"/>
  </r>
  <r>
    <x v="0"/>
    <x v="0"/>
    <x v="0"/>
    <s v="Nacional"/>
    <d v="2024-05-10T00:00:00"/>
    <n v="104410669"/>
    <s v="FONTANA COTO YAMILETTE"/>
    <s v="NO"/>
    <n v="10000"/>
  </r>
  <r>
    <x v="0"/>
    <x v="0"/>
    <x v="0"/>
    <s v="Nacional"/>
    <d v="2024-05-10T00:00:00"/>
    <n v="113050302"/>
    <s v="VALENCIA FONTANA DONALD"/>
    <s v="NO"/>
    <n v="10000"/>
  </r>
  <r>
    <x v="0"/>
    <x v="0"/>
    <x v="0"/>
    <s v="Nacional"/>
    <d v="2024-05-10T00:00:00"/>
    <n v="601230166"/>
    <s v="FRANCESCHI BARRAZA HANNIA MARCELINA"/>
    <s v="NO"/>
    <n v="40000"/>
  </r>
  <r>
    <x v="0"/>
    <x v="1"/>
    <x v="14"/>
    <s v="Nacional"/>
    <d v="2024-05-13T00:00:00"/>
    <n v="502300339"/>
    <s v="CHAVARRIA BLANCO LUIS ARTURO"/>
    <s v="SI"/>
    <n v="157590"/>
  </r>
  <r>
    <x v="0"/>
    <x v="0"/>
    <x v="9"/>
    <s v="Nacional"/>
    <d v="2024-05-15T00:00:00"/>
    <n v="104870559"/>
    <s v="SOLIS RIVERA LUIS GUILLERMO"/>
    <s v="NO"/>
    <n v="100000"/>
  </r>
  <r>
    <x v="0"/>
    <x v="0"/>
    <x v="9"/>
    <s v="Nacional"/>
    <d v="2024-05-15T00:00:00"/>
    <n v="105080477"/>
    <s v="GRANADOS FERNANDEZ CARMEN MARIA"/>
    <s v="NO"/>
    <n v="50000"/>
  </r>
  <r>
    <x v="0"/>
    <x v="0"/>
    <x v="0"/>
    <s v="Nacional"/>
    <d v="2024-05-15T00:00:00"/>
    <n v="118730556"/>
    <s v="OBANDO RODRIGUEZ ALLAN"/>
    <s v="NO"/>
    <n v="1000"/>
  </r>
  <r>
    <x v="0"/>
    <x v="0"/>
    <x v="0"/>
    <s v="Nacional"/>
    <d v="2024-05-15T00:00:00"/>
    <n v="700780861"/>
    <s v="ACU?A CORRALES JAVIER ALBERTO"/>
    <s v="NO"/>
    <n v="5000"/>
  </r>
  <r>
    <x v="0"/>
    <x v="0"/>
    <x v="0"/>
    <s v="Nacional"/>
    <d v="2024-05-16T00:00:00"/>
    <n v="105480272"/>
    <s v="ULLOA BONILLA WILLIAM RODOLFO DE LA TRINIDAD"/>
    <s v="NO"/>
    <n v="10000"/>
  </r>
  <r>
    <x v="0"/>
    <x v="0"/>
    <x v="0"/>
    <s v="Nacional"/>
    <d v="2024-05-16T00:00:00"/>
    <n v="303700302"/>
    <s v="CEDE?O ROJAS ZORAIDA DEL CARMEN"/>
    <s v="NO"/>
    <n v="5000"/>
  </r>
  <r>
    <x v="0"/>
    <x v="0"/>
    <x v="0"/>
    <s v="Nacional"/>
    <d v="2024-05-20T00:00:00"/>
    <n v="103550404"/>
    <s v="MORA JIMENEZ YOLANDA"/>
    <s v="NO"/>
    <n v="10000"/>
  </r>
  <r>
    <x v="0"/>
    <x v="0"/>
    <x v="16"/>
    <s v="Nacional"/>
    <d v="2024-05-20T00:00:00"/>
    <n v="104100945"/>
    <s v="GUTIERREZ GUTIERREZ JOSE MANUEL"/>
    <s v="NO"/>
    <n v="50000"/>
  </r>
  <r>
    <x v="0"/>
    <x v="0"/>
    <x v="9"/>
    <s v="Nacional"/>
    <d v="2024-05-20T00:00:00"/>
    <n v="104860636"/>
    <s v="ARAUZ CAVALLINI LUIS FELIPE"/>
    <s v="NO"/>
    <n v="30000"/>
  </r>
  <r>
    <x v="0"/>
    <x v="0"/>
    <x v="7"/>
    <s v="Nacional"/>
    <d v="2024-05-20T00:00:00"/>
    <n v="501190653"/>
    <s v="JIMENEZ MATARRITA FELIPE BENICIO"/>
    <s v="NO"/>
    <n v="10000"/>
  </r>
  <r>
    <x v="0"/>
    <x v="0"/>
    <x v="9"/>
    <s v="Nacional"/>
    <d v="2024-05-20T00:00:00"/>
    <n v="800420714"/>
    <s v="PUJOL MESALLES ROSENDO"/>
    <s v="NO"/>
    <n v="490000"/>
  </r>
  <r>
    <x v="0"/>
    <x v="0"/>
    <x v="0"/>
    <s v="Nacional"/>
    <d v="2024-05-21T00:00:00"/>
    <n v="114190691"/>
    <s v="ARAYA CHAVES ULISES GERARDO"/>
    <s v="NO"/>
    <n v="10000"/>
  </r>
  <r>
    <x v="0"/>
    <x v="0"/>
    <x v="12"/>
    <s v="Nacional"/>
    <d v="2024-05-22T00:00:00"/>
    <n v="206040394"/>
    <s v="PORRAS MORALES MAIKOL GERARDO"/>
    <s v="NO"/>
    <n v="335000"/>
  </r>
  <r>
    <x v="0"/>
    <x v="0"/>
    <x v="8"/>
    <s v="Nacional"/>
    <d v="2024-05-22T00:00:00"/>
    <n v="501610634"/>
    <s v="HERNANDEZ ALVAREZ BONIFACIO MARIO"/>
    <s v="NO"/>
    <n v="9500"/>
  </r>
  <r>
    <x v="0"/>
    <x v="1"/>
    <x v="17"/>
    <s v="Nacional"/>
    <d v="2024-05-23T00:00:00"/>
    <n v="302640780"/>
    <s v="CORRALES BRENES JOSE GERARDO DEL RESCATE"/>
    <s v="NO"/>
    <n v="2761059.54"/>
  </r>
  <r>
    <x v="0"/>
    <x v="0"/>
    <x v="16"/>
    <s v="Nacional"/>
    <d v="2024-05-24T00:00:00"/>
    <n v="106210119"/>
    <s v="NU?EZ GONZALEZ JOSE MANUEL"/>
    <s v="NO"/>
    <n v="1000"/>
  </r>
  <r>
    <x v="0"/>
    <x v="0"/>
    <x v="10"/>
    <s v="Nacional"/>
    <d v="2024-05-24T00:00:00"/>
    <n v="108660650"/>
    <s v="JIMENEZ CORDERO ROY GERARDO"/>
    <s v="NO"/>
    <n v="10000"/>
  </r>
  <r>
    <x v="0"/>
    <x v="0"/>
    <x v="16"/>
    <s v="Nacional"/>
    <d v="2024-05-24T00:00:00"/>
    <n v="108780331"/>
    <s v="MONGE VALVERDE MARIA LUCIA"/>
    <s v="NO"/>
    <n v="10000"/>
  </r>
  <r>
    <x v="0"/>
    <x v="0"/>
    <x v="0"/>
    <s v="Nacional"/>
    <d v="2024-05-24T00:00:00"/>
    <n v="114770155"/>
    <s v="ROBLES BARRANTES ANDRES ARIEL"/>
    <s v="NO"/>
    <n v="800006"/>
  </r>
  <r>
    <x v="0"/>
    <x v="0"/>
    <x v="0"/>
    <s v="Nacional"/>
    <d v="2024-05-24T00:00:00"/>
    <n v="115040735"/>
    <s v="GUILLEN PEREZ SOFIA ALEJANDRA"/>
    <s v="NO"/>
    <n v="800000"/>
  </r>
  <r>
    <x v="0"/>
    <x v="0"/>
    <x v="10"/>
    <s v="Nacional"/>
    <d v="2024-05-24T00:00:00"/>
    <n v="117810862"/>
    <s v="JIMENEZ BARRANTES KATTIA PAOLA"/>
    <s v="NO"/>
    <n v="15000"/>
  </r>
  <r>
    <x v="0"/>
    <x v="0"/>
    <x v="10"/>
    <s v="Nacional"/>
    <d v="2024-05-24T00:00:00"/>
    <n v="501600676"/>
    <s v="GUIDO QUIJANO WILLIAM"/>
    <s v="NO"/>
    <n v="50000"/>
  </r>
  <r>
    <x v="0"/>
    <x v="0"/>
    <x v="0"/>
    <s v="Nacional"/>
    <d v="2024-05-27T00:00:00"/>
    <n v="104120734"/>
    <s v="ALVARADO VARGAS CARLOS EDUARDO"/>
    <s v="NO"/>
    <n v="2000"/>
  </r>
  <r>
    <x v="0"/>
    <x v="0"/>
    <x v="0"/>
    <s v="Nacional"/>
    <d v="2024-05-27T00:00:00"/>
    <n v="104710261"/>
    <s v="MORA CASTELLANOS ANA PATRICIA"/>
    <s v="NO"/>
    <n v="75000"/>
  </r>
  <r>
    <x v="0"/>
    <x v="0"/>
    <x v="0"/>
    <s v="Nacional"/>
    <d v="2024-05-27T00:00:00"/>
    <n v="105110637"/>
    <s v="ZUMBADO SOTO MARLENE"/>
    <s v="NO"/>
    <n v="5000"/>
  </r>
  <r>
    <x v="0"/>
    <x v="0"/>
    <x v="9"/>
    <s v="Nacional"/>
    <d v="2024-05-27T00:00:00"/>
    <n v="105770870"/>
    <s v="JIMENEZ CHAVES SUSANA MARIA DE LA TRINIDAD"/>
    <s v="NO"/>
    <n v="15000"/>
  </r>
  <r>
    <x v="0"/>
    <x v="0"/>
    <x v="0"/>
    <s v="Nacional"/>
    <d v="2024-05-27T00:00:00"/>
    <n v="304360377"/>
    <s v="ORTEGA GUTIERREZ ANTONIO JOSE"/>
    <s v="NO"/>
    <n v="872000"/>
  </r>
  <r>
    <x v="0"/>
    <x v="0"/>
    <x v="9"/>
    <s v="Nacional"/>
    <d v="2024-05-27T00:00:00"/>
    <n v="900690096"/>
    <s v="PUJOL MESALLES JOSEFA"/>
    <s v="NO"/>
    <n v="800000"/>
  </r>
  <r>
    <x v="0"/>
    <x v="0"/>
    <x v="0"/>
    <s v="Nacional"/>
    <d v="2024-05-28T00:00:00"/>
    <n v="103820809"/>
    <s v="LACLE MURRAY ADRIANA LYNNE"/>
    <s v="NO"/>
    <n v="10000"/>
  </r>
  <r>
    <x v="0"/>
    <x v="0"/>
    <x v="9"/>
    <s v="Nacional"/>
    <d v="2024-05-28T00:00:00"/>
    <n v="105670359"/>
    <s v="CHACON ECHEVERRIA ANA HELENA DE LA MEDALLA MILAGROSA"/>
    <s v="NO"/>
    <n v="20000"/>
  </r>
  <r>
    <x v="0"/>
    <x v="0"/>
    <x v="0"/>
    <s v="Nacional"/>
    <d v="2024-05-28T00:00:00"/>
    <n v="112390545"/>
    <s v="CAMPOS ALFARO GUSTAVO ADOLFO"/>
    <s v="NO"/>
    <n v="20000"/>
  </r>
  <r>
    <x v="0"/>
    <x v="0"/>
    <x v="0"/>
    <s v="Nacional"/>
    <d v="2024-05-28T00:00:00"/>
    <n v="118730556"/>
    <s v="OBANDO RODRIGUEZ ALLAN"/>
    <s v="NO"/>
    <n v="1000"/>
  </r>
  <r>
    <x v="0"/>
    <x v="0"/>
    <x v="0"/>
    <s v="Nacional"/>
    <d v="2024-05-28T00:00:00"/>
    <n v="207260331"/>
    <s v="MOLINA VENEGAS IXTCHEL ESTELA"/>
    <s v="NO"/>
    <n v="2000"/>
  </r>
  <r>
    <x v="0"/>
    <x v="0"/>
    <x v="9"/>
    <s v="Nacional"/>
    <d v="2024-05-28T00:00:00"/>
    <n v="303000472"/>
    <s v="GUZMAN CESPEDES DORIS VIOLETA"/>
    <s v="NO"/>
    <n v="113000"/>
  </r>
  <r>
    <x v="0"/>
    <x v="0"/>
    <x v="0"/>
    <s v="Nacional"/>
    <d v="2024-05-29T00:00:00"/>
    <n v="105130593"/>
    <s v="TRISTAN SANCHEZ ANA ISABEL"/>
    <s v="NO"/>
    <n v="3000"/>
  </r>
  <r>
    <x v="0"/>
    <x v="0"/>
    <x v="0"/>
    <s v="Nacional"/>
    <d v="2024-05-29T00:00:00"/>
    <n v="115870407"/>
    <s v="VILLEGAS CALIGARA CAROLINA"/>
    <s v="NO"/>
    <n v="4000"/>
  </r>
  <r>
    <x v="0"/>
    <x v="0"/>
    <x v="0"/>
    <s v="Nacional"/>
    <d v="2024-05-30T00:00:00"/>
    <n v="106350819"/>
    <s v="ROMAN MORA MARIA EUGENIA"/>
    <s v="NO"/>
    <n v="80000"/>
  </r>
  <r>
    <x v="0"/>
    <x v="0"/>
    <x v="0"/>
    <s v="Nacional"/>
    <d v="2024-05-30T00:00:00"/>
    <n v="112660741"/>
    <s v="SMITH SOLANO DAVID FRANCISCO"/>
    <s v="NO"/>
    <n v="25000"/>
  </r>
  <r>
    <x v="0"/>
    <x v="0"/>
    <x v="0"/>
    <s v="Nacional"/>
    <d v="2024-05-31T00:00:00"/>
    <n v="108280886"/>
    <s v="ALFARO MOLINA ROCIO"/>
    <s v="NO"/>
    <n v="800142"/>
  </r>
  <r>
    <x v="0"/>
    <x v="0"/>
    <x v="0"/>
    <s v="Nacional"/>
    <d v="2024-05-31T00:00:00"/>
    <n v="108930606"/>
    <s v="SALAS SEGREDA NATALIA MARIA"/>
    <s v="NO"/>
    <n v="132000"/>
  </r>
  <r>
    <x v="0"/>
    <x v="1"/>
    <x v="7"/>
    <s v="Nacional"/>
    <d v="2024-05-31T00:00:00"/>
    <n v="113180056"/>
    <s v="SALAZAR GUTIERREZ DANIEL RODRIGO"/>
    <s v="NO"/>
    <n v="1698.63"/>
  </r>
  <r>
    <x v="0"/>
    <x v="0"/>
    <x v="0"/>
    <s v="Nacional"/>
    <d v="2024-05-31T00:00:00"/>
    <n v="113600702"/>
    <s v="CARMONA SERAVALLI GLORIANA DIORELA"/>
    <s v="NO"/>
    <n v="80000"/>
  </r>
  <r>
    <x v="0"/>
    <x v="0"/>
    <x v="0"/>
    <s v="Nacional"/>
    <d v="2024-05-31T00:00:00"/>
    <n v="113950607"/>
    <s v="CUBERO HERNANDEZ IGNACIO DE JESUS"/>
    <s v="NO"/>
    <n v="66000"/>
  </r>
  <r>
    <x v="0"/>
    <x v="0"/>
    <x v="0"/>
    <s v="Nacional"/>
    <d v="2024-05-31T00:00:00"/>
    <n v="115250041"/>
    <s v="ZUMBADO CORRALES MANUEL"/>
    <s v="NO"/>
    <n v="5000"/>
  </r>
  <r>
    <x v="0"/>
    <x v="0"/>
    <x v="0"/>
    <s v="Nacional"/>
    <d v="2024-05-31T00:00:00"/>
    <n v="115610990"/>
    <s v="GUADAMUZ VILLALOBOS BRANDON STEVEN"/>
    <s v="NO"/>
    <n v="230000"/>
  </r>
  <r>
    <x v="0"/>
    <x v="0"/>
    <x v="0"/>
    <s v="Nacional"/>
    <d v="2024-05-31T00:00:00"/>
    <n v="115940840"/>
    <s v="OVIEDO MORA JOHANNA ARLETE"/>
    <s v="NO"/>
    <n v="80000"/>
  </r>
  <r>
    <x v="0"/>
    <x v="0"/>
    <x v="10"/>
    <s v="Nacional"/>
    <d v="2024-05-31T00:00:00"/>
    <n v="117810862"/>
    <s v="JIMENEZ BARRANTES KATTIA PAOLA"/>
    <s v="NO"/>
    <n v="15000"/>
  </r>
  <r>
    <x v="0"/>
    <x v="0"/>
    <x v="0"/>
    <s v="Nacional"/>
    <d v="2024-05-31T00:00:00"/>
    <n v="118280605"/>
    <s v="GUTIERREZ RAMIREZ ARIANNA DE LOS ANGELES"/>
    <s v="NO"/>
    <n v="15000"/>
  </r>
  <r>
    <x v="0"/>
    <x v="1"/>
    <x v="7"/>
    <s v="Nacional"/>
    <d v="2024-05-31T00:00:00"/>
    <n v="203650918"/>
    <s v="ARIAS ARRIETA MARIA VIRGINIA GERARDA"/>
    <s v="NO"/>
    <n v="849.32"/>
  </r>
  <r>
    <x v="0"/>
    <x v="1"/>
    <x v="8"/>
    <s v="Nacional"/>
    <d v="2024-05-31T00:00:00"/>
    <n v="302990300"/>
    <s v="MORA VALVERDE BEATRIZ"/>
    <s v="NO"/>
    <n v="9767.1200000000008"/>
  </r>
  <r>
    <x v="0"/>
    <x v="1"/>
    <x v="7"/>
    <s v="Nacional"/>
    <d v="2024-05-31T00:00:00"/>
    <n v="401650234"/>
    <s v="GUTIERREZ OVIEDO SILVIA"/>
    <s v="NO"/>
    <n v="1726.66"/>
  </r>
  <r>
    <x v="0"/>
    <x v="1"/>
    <x v="7"/>
    <s v="Nacional"/>
    <d v="2024-05-31T00:00:00"/>
    <n v="501190653"/>
    <s v="JIMENEZ MATARRITA FELIPE BENICIO"/>
    <s v="NO"/>
    <n v="1280.3399999999999"/>
  </r>
  <r>
    <x v="0"/>
    <x v="0"/>
    <x v="0"/>
    <s v="Nacional"/>
    <d v="2024-05-31T00:00:00"/>
    <n v="501590237"/>
    <s v="MORALES BONILLA ROXANA MARIA"/>
    <s v="NO"/>
    <n v="10000"/>
  </r>
  <r>
    <x v="0"/>
    <x v="1"/>
    <x v="7"/>
    <s v="Nacional"/>
    <d v="2024-05-31T00:00:00"/>
    <n v="503370263"/>
    <s v="MARTINEZ ARIAS CARLOS ARMANDO"/>
    <s v="NO"/>
    <n v="1019.18"/>
  </r>
  <r>
    <x v="0"/>
    <x v="1"/>
    <x v="7"/>
    <s v="Nacional"/>
    <d v="2024-05-31T00:00:00"/>
    <n v="503780476"/>
    <s v="SALAZAR ESPINOZA MARIO HUMBERTO"/>
    <s v="NO"/>
    <n v="1019.18"/>
  </r>
  <r>
    <x v="0"/>
    <x v="1"/>
    <x v="7"/>
    <s v="Nacional"/>
    <d v="2024-05-31T00:00:00"/>
    <n v="503830166"/>
    <s v="FAJARDO BARRANTES ESTEBAN"/>
    <s v="NO"/>
    <n v="424.66"/>
  </r>
  <r>
    <x v="0"/>
    <x v="1"/>
    <x v="7"/>
    <s v="Nacional"/>
    <d v="2024-05-31T00:00:00"/>
    <n v="503950344"/>
    <s v="FONSECA ELIZONDO DAINER JESUS"/>
    <s v="NO"/>
    <n v="1358.9"/>
  </r>
  <r>
    <x v="0"/>
    <x v="1"/>
    <x v="7"/>
    <s v="Nacional"/>
    <d v="2024-05-31T00:00:00"/>
    <n v="504260575"/>
    <s v="ARAYA CHAVARRIA KENETH VINICIO"/>
    <s v="NO"/>
    <n v="479.27"/>
  </r>
  <r>
    <x v="0"/>
    <x v="1"/>
    <x v="7"/>
    <s v="Nacional"/>
    <d v="2024-05-31T00:00:00"/>
    <n v="601560215"/>
    <s v="RODRIGUEZ GARRO XINIA MARIA DE LOS ANGELES"/>
    <s v="NO"/>
    <n v="1358.9"/>
  </r>
  <r>
    <x v="0"/>
    <x v="1"/>
    <x v="8"/>
    <s v="Nacional"/>
    <d v="2024-05-31T00:00:00"/>
    <n v="700770672"/>
    <s v="RIVERA MORA ROGER MAYNOR"/>
    <s v="NO"/>
    <n v="43952.06"/>
  </r>
  <r>
    <x v="0"/>
    <x v="0"/>
    <x v="0"/>
    <s v="Nacional"/>
    <d v="2024-06-03T00:00:00"/>
    <n v="103150723"/>
    <s v="REUBEN SOTO SERGIO"/>
    <s v="NO"/>
    <n v="800000"/>
  </r>
  <r>
    <x v="0"/>
    <x v="0"/>
    <x v="9"/>
    <s v="Nacional"/>
    <d v="2024-06-03T00:00:00"/>
    <n v="103430289"/>
    <s v="BRENES SAENZ CARMEN MARIA"/>
    <s v="NO"/>
    <n v="50000"/>
  </r>
  <r>
    <x v="0"/>
    <x v="0"/>
    <x v="9"/>
    <s v="Nacional"/>
    <d v="2024-06-03T00:00:00"/>
    <n v="104120842"/>
    <s v="MORERA GUILLEN MIRIAM"/>
    <s v="NO"/>
    <n v="5000"/>
  </r>
  <r>
    <x v="0"/>
    <x v="0"/>
    <x v="0"/>
    <s v="Nacional"/>
    <d v="2024-06-03T00:00:00"/>
    <n v="105040826"/>
    <s v="MATA MORA ROSA MARIA"/>
    <s v="NO"/>
    <n v="2000"/>
  </r>
  <r>
    <x v="0"/>
    <x v="0"/>
    <x v="0"/>
    <s v="Nacional"/>
    <d v="2024-06-03T00:00:00"/>
    <n v="105310468"/>
    <s v="CONTRERAS MORA DAVID DE LA TRINIDAD"/>
    <s v="NO"/>
    <n v="115000"/>
  </r>
  <r>
    <x v="0"/>
    <x v="0"/>
    <x v="0"/>
    <s v="Nacional"/>
    <d v="2024-06-03T00:00:00"/>
    <n v="105461000"/>
    <s v="RIVAS DUCCA JOSE GABRIEL"/>
    <s v="NO"/>
    <n v="3000"/>
  </r>
  <r>
    <x v="0"/>
    <x v="0"/>
    <x v="16"/>
    <s v="Nacional"/>
    <d v="2024-06-03T00:00:00"/>
    <n v="106210119"/>
    <s v="NU?EZ GONZALEZ JOSE MANUEL"/>
    <s v="NO"/>
    <n v="15820"/>
  </r>
  <r>
    <x v="0"/>
    <x v="0"/>
    <x v="2"/>
    <s v="Nacional"/>
    <d v="2024-06-03T00:00:00"/>
    <n v="106850270"/>
    <s v="RAMIREZ GUILLEN JOSE LUIS"/>
    <s v="NO"/>
    <n v="40000"/>
  </r>
  <r>
    <x v="0"/>
    <x v="0"/>
    <x v="0"/>
    <s v="Nacional"/>
    <d v="2024-06-03T00:00:00"/>
    <n v="107230460"/>
    <s v="MADRIGAL ZAMORA LUIS ROBERTO"/>
    <s v="NO"/>
    <n v="10000"/>
  </r>
  <r>
    <x v="0"/>
    <x v="0"/>
    <x v="0"/>
    <s v="Nacional"/>
    <d v="2024-06-03T00:00:00"/>
    <n v="108660241"/>
    <s v="MURILLO CALVO HEIDY MARIA"/>
    <s v="NO"/>
    <n v="20000"/>
  </r>
  <r>
    <x v="0"/>
    <x v="0"/>
    <x v="15"/>
    <s v="Nacional"/>
    <d v="2024-06-03T00:00:00"/>
    <n v="109600558"/>
    <s v="VARGAS ZU?IGA JENIFFER PAOLA"/>
    <s v="NO"/>
    <n v="110000"/>
  </r>
  <r>
    <x v="0"/>
    <x v="0"/>
    <x v="0"/>
    <s v="Nacional"/>
    <d v="2024-06-03T00:00:00"/>
    <n v="110540088"/>
    <s v="MONGE CASTILLA CAROLINA"/>
    <s v="NO"/>
    <n v="10000"/>
  </r>
  <r>
    <x v="0"/>
    <x v="0"/>
    <x v="15"/>
    <s v="Nacional"/>
    <d v="2024-06-03T00:00:00"/>
    <n v="114110959"/>
    <s v="ARIAS SANTAMARIA JORGE EDUARDO"/>
    <s v="NO"/>
    <n v="133000"/>
  </r>
  <r>
    <x v="0"/>
    <x v="0"/>
    <x v="0"/>
    <s v="Nacional"/>
    <d v="2024-06-03T00:00:00"/>
    <n v="114210874"/>
    <s v="OVIEDO ZU?IGA ADRIANA CRISTINA"/>
    <s v="NO"/>
    <n v="10000"/>
  </r>
  <r>
    <x v="0"/>
    <x v="0"/>
    <x v="15"/>
    <s v="Nacional"/>
    <d v="2024-06-03T00:00:00"/>
    <n v="115200198"/>
    <s v="HERNANDEZ SOTO ANDREA MAYELA"/>
    <s v="NO"/>
    <n v="19600"/>
  </r>
  <r>
    <x v="0"/>
    <x v="0"/>
    <x v="0"/>
    <s v="Nacional"/>
    <d v="2024-06-03T00:00:00"/>
    <n v="117490677"/>
    <s v="CASTILLO HIDALGO MARIANA"/>
    <s v="NO"/>
    <n v="5400"/>
  </r>
  <r>
    <x v="0"/>
    <x v="0"/>
    <x v="15"/>
    <s v="Nacional"/>
    <d v="2024-06-03T00:00:00"/>
    <n v="401140034"/>
    <s v="FONSECA LEON ODETTE JOSEFINA MAYELA"/>
    <s v="NO"/>
    <n v="11800"/>
  </r>
  <r>
    <x v="0"/>
    <x v="0"/>
    <x v="15"/>
    <s v="Nacional"/>
    <d v="2024-06-03T00:00:00"/>
    <n v="401260550"/>
    <s v="PROTTI CHAVES MARIA DE LOS ANGELES"/>
    <s v="NO"/>
    <n v="5000"/>
  </r>
  <r>
    <x v="0"/>
    <x v="0"/>
    <x v="0"/>
    <s v="Nacional"/>
    <d v="2024-06-03T00:00:00"/>
    <n v="401410076"/>
    <s v="GONZALEZ ACOSTA LILIANA MARIA"/>
    <s v="NO"/>
    <n v="2000"/>
  </r>
  <r>
    <x v="0"/>
    <x v="0"/>
    <x v="15"/>
    <s v="Nacional"/>
    <d v="2024-06-03T00:00:00"/>
    <n v="401750985"/>
    <s v="VILLALOBOS HERNANDEZ GEOVANNI AMADO"/>
    <s v="NO"/>
    <n v="11800"/>
  </r>
  <r>
    <x v="0"/>
    <x v="0"/>
    <x v="15"/>
    <s v="Nacional"/>
    <d v="2024-06-03T00:00:00"/>
    <n v="401800919"/>
    <s v="GOMEZ SOLIS RICARDO IRLAN"/>
    <s v="NO"/>
    <n v="23500"/>
  </r>
  <r>
    <x v="0"/>
    <x v="0"/>
    <x v="15"/>
    <s v="Nacional"/>
    <d v="2024-06-03T00:00:00"/>
    <n v="401890327"/>
    <s v="GOMEZ SOLANO YERSON ALONSO"/>
    <s v="NO"/>
    <n v="11770"/>
  </r>
  <r>
    <x v="0"/>
    <x v="0"/>
    <x v="0"/>
    <s v="Nacional"/>
    <d v="2024-06-03T00:00:00"/>
    <n v="401970020"/>
    <s v="HERNANDEZ FONSECA SANDY EMMANUEL"/>
    <s v="NO"/>
    <n v="3000"/>
  </r>
  <r>
    <x v="0"/>
    <x v="0"/>
    <x v="0"/>
    <s v="Nacional"/>
    <d v="2024-06-03T00:00:00"/>
    <n v="402020231"/>
    <s v="ACU?A SOTO JOHNATAN JESUS"/>
    <s v="NO"/>
    <n v="795000"/>
  </r>
  <r>
    <x v="0"/>
    <x v="0"/>
    <x v="0"/>
    <s v="Nacional"/>
    <d v="2024-06-03T00:00:00"/>
    <n v="402060119"/>
    <s v="ZARATE MONTERO DIEGO JOSE"/>
    <s v="NO"/>
    <n v="15000"/>
  </r>
  <r>
    <x v="0"/>
    <x v="0"/>
    <x v="0"/>
    <s v="Nacional"/>
    <d v="2024-06-03T00:00:00"/>
    <n v="402280451"/>
    <s v="BERROCAL MIRANDA JOSE DANIEL"/>
    <s v="NO"/>
    <n v="60000"/>
  </r>
  <r>
    <x v="0"/>
    <x v="0"/>
    <x v="0"/>
    <s v="Nacional"/>
    <d v="2024-06-03T00:00:00"/>
    <n v="402420389"/>
    <s v="BARRERA ROMERO FIDEL"/>
    <s v="NO"/>
    <n v="30000"/>
  </r>
  <r>
    <x v="0"/>
    <x v="0"/>
    <x v="0"/>
    <s v="Nacional"/>
    <d v="2024-06-03T00:00:00"/>
    <n v="503740475"/>
    <s v="URBINA PASTORA GERMAN MARTIN"/>
    <s v="NO"/>
    <n v="20000"/>
  </r>
  <r>
    <x v="0"/>
    <x v="0"/>
    <x v="15"/>
    <s v="Nacional"/>
    <d v="2024-06-03T00:00:00"/>
    <n v="601370894"/>
    <s v="HERNANDEZ VILLALOBOS JESUSA ANGELA"/>
    <s v="NO"/>
    <n v="5850"/>
  </r>
  <r>
    <x v="0"/>
    <x v="0"/>
    <x v="0"/>
    <s v="Nacional"/>
    <d v="2024-06-03T00:00:00"/>
    <n v="601870803"/>
    <s v="QUINTERO ARAUZ XINIA MARGARITA DEL CARMEN"/>
    <s v="NO"/>
    <n v="10000"/>
  </r>
  <r>
    <x v="0"/>
    <x v="0"/>
    <x v="0"/>
    <s v="Nacional"/>
    <d v="2024-06-03T00:00:00"/>
    <n v="700450150"/>
    <s v="SILVA TREJOS JOSE ANGEL"/>
    <s v="NO"/>
    <n v="5000"/>
  </r>
  <r>
    <x v="0"/>
    <x v="0"/>
    <x v="14"/>
    <s v="Nacional"/>
    <d v="2024-06-03T00:00:00"/>
    <n v="800870075"/>
    <s v="VILLALTA ESPINOZA JIMMY MARTIN"/>
    <s v="NO"/>
    <n v="16500"/>
  </r>
  <r>
    <x v="0"/>
    <x v="0"/>
    <x v="0"/>
    <s v="Nacional"/>
    <d v="2024-06-03T00:00:00"/>
    <n v="901070687"/>
    <s v="GARCIA QUESADA GEORGE IVAN"/>
    <s v="NO"/>
    <n v="50000"/>
  </r>
  <r>
    <x v="0"/>
    <x v="0"/>
    <x v="8"/>
    <s v="Nacional"/>
    <d v="2024-06-04T00:00:00"/>
    <n v="105890786"/>
    <s v="AGUILAR SILESKY FREDDA MARIA"/>
    <s v="NO"/>
    <n v="5000"/>
  </r>
  <r>
    <x v="0"/>
    <x v="0"/>
    <x v="10"/>
    <s v="Nacional"/>
    <d v="2024-06-04T00:00:00"/>
    <n v="602200994"/>
    <s v="LOPEZ JIMENEZ HUBER GERARDO"/>
    <s v="NO"/>
    <n v="50000"/>
  </r>
  <r>
    <x v="0"/>
    <x v="0"/>
    <x v="10"/>
    <s v="Nacional"/>
    <d v="2024-06-04T00:00:00"/>
    <n v="602770132"/>
    <s v="TAPIA MENA DENIA MARIA"/>
    <s v="NO"/>
    <n v="55000"/>
  </r>
  <r>
    <x v="0"/>
    <x v="0"/>
    <x v="0"/>
    <s v="Nacional"/>
    <d v="2024-06-05T00:00:00"/>
    <n v="107860493"/>
    <s v="SANCHEZ CORTES LEILA MARCELA"/>
    <s v="NO"/>
    <n v="5000"/>
  </r>
  <r>
    <x v="0"/>
    <x v="1"/>
    <x v="18"/>
    <s v="Nacional"/>
    <d v="2024-06-05T00:00:00"/>
    <n v="303320127"/>
    <s v="CATALAN MARIN MONICA MARIA"/>
    <s v="NO"/>
    <n v="63000"/>
  </r>
  <r>
    <x v="0"/>
    <x v="0"/>
    <x v="0"/>
    <s v="Nacional"/>
    <d v="2024-06-06T00:00:00"/>
    <n v="113780328"/>
    <s v="MURILLO ORTEGA GABRIELA MARIA"/>
    <s v="NO"/>
    <n v="5000"/>
  </r>
  <r>
    <x v="0"/>
    <x v="0"/>
    <x v="14"/>
    <s v="Nacional"/>
    <d v="2024-06-06T00:00:00"/>
    <n v="117420995"/>
    <s v="GUTIERREZ CORRALES JEREMY EDUARDO"/>
    <s v="NO"/>
    <n v="10500"/>
  </r>
  <r>
    <x v="0"/>
    <x v="0"/>
    <x v="10"/>
    <s v="Nacional"/>
    <d v="2024-06-06T00:00:00"/>
    <n v="203610949"/>
    <s v="MENGEL SCHMIDT SILVIO"/>
    <s v="NO"/>
    <n v="50000"/>
  </r>
  <r>
    <x v="0"/>
    <x v="0"/>
    <x v="10"/>
    <s v="Nacional"/>
    <d v="2024-06-06T00:00:00"/>
    <n v="503240289"/>
    <s v="URIBE VILLAGRA ISABEL FRANCINA"/>
    <s v="NO"/>
    <n v="50000"/>
  </r>
  <r>
    <x v="0"/>
    <x v="0"/>
    <x v="0"/>
    <s v="Nacional"/>
    <d v="2024-06-07T00:00:00"/>
    <n v="601230166"/>
    <s v="FRANCESCHI BARRAZA HANNIA MARCELINA"/>
    <s v="NO"/>
    <n v="40000"/>
  </r>
  <r>
    <x v="0"/>
    <x v="0"/>
    <x v="19"/>
    <s v="Nacional"/>
    <d v="2024-06-07T00:00:00"/>
    <n v="900880254"/>
    <s v="AGUERO SEGURA GIOVANNI MAURICIO"/>
    <s v="NO"/>
    <n v="9000"/>
  </r>
  <r>
    <x v="0"/>
    <x v="0"/>
    <x v="19"/>
    <s v="Nacional"/>
    <d v="2024-06-08T00:00:00"/>
    <n v="107240849"/>
    <s v="ODIO AGUILAR MARCO AURELIO"/>
    <s v="NO"/>
    <n v="35575"/>
  </r>
  <r>
    <x v="0"/>
    <x v="0"/>
    <x v="0"/>
    <s v="Nacional"/>
    <d v="2024-06-10T00:00:00"/>
    <n v="106170425"/>
    <s v="PEREZ MORA INES MILENA DE GERARDO"/>
    <s v="NO"/>
    <n v="5000"/>
  </r>
  <r>
    <x v="0"/>
    <x v="0"/>
    <x v="0"/>
    <s v="Nacional"/>
    <d v="2024-06-10T00:00:00"/>
    <n v="106880035"/>
    <s v="ULLOA BONILLA ALEJANDRA MARIA DE LA TRINIDAD"/>
    <s v="NO"/>
    <n v="3000"/>
  </r>
  <r>
    <x v="0"/>
    <x v="1"/>
    <x v="18"/>
    <s v="Nacional"/>
    <d v="2024-06-10T00:00:00"/>
    <n v="107460187"/>
    <s v="ZU?IGA RAMIREZ CESAR ALEXANDER"/>
    <s v="NO"/>
    <n v="7800"/>
  </r>
  <r>
    <x v="0"/>
    <x v="0"/>
    <x v="0"/>
    <s v="Nacional"/>
    <d v="2024-06-10T00:00:00"/>
    <n v="112430114"/>
    <s v="MENDEZ ARAYA LAURA"/>
    <s v="NO"/>
    <n v="1000"/>
  </r>
  <r>
    <x v="0"/>
    <x v="0"/>
    <x v="19"/>
    <s v="Nacional"/>
    <d v="2024-06-10T00:00:00"/>
    <n v="114200011"/>
    <s v="ZAMORA LEITON DEBBIE MAYELA"/>
    <s v="NO"/>
    <n v="20000"/>
  </r>
  <r>
    <x v="0"/>
    <x v="0"/>
    <x v="0"/>
    <s v="Nacional"/>
    <d v="2024-06-10T00:00:00"/>
    <n v="115560823"/>
    <s v="CHAVES AGUILAR ANTHONY SANTIAGO"/>
    <s v="NO"/>
    <n v="1500"/>
  </r>
  <r>
    <x v="0"/>
    <x v="0"/>
    <x v="0"/>
    <s v="Nacional"/>
    <d v="2024-06-10T00:00:00"/>
    <n v="115610990"/>
    <s v="GUADAMUZ VILLALOBOS BRANDON STEVEN"/>
    <s v="NO"/>
    <n v="2000"/>
  </r>
  <r>
    <x v="0"/>
    <x v="0"/>
    <x v="0"/>
    <s v="Nacional"/>
    <d v="2024-06-10T00:00:00"/>
    <n v="117670701"/>
    <s v="PEREIRA VASQUEZ JUDITH SOFIA"/>
    <s v="NO"/>
    <n v="3000"/>
  </r>
  <r>
    <x v="0"/>
    <x v="0"/>
    <x v="0"/>
    <s v="Nacional"/>
    <d v="2024-06-10T00:00:00"/>
    <n v="302440946"/>
    <s v="AGUILAR GARRO ADRIAN GERARDO"/>
    <s v="SI"/>
    <n v="1000"/>
  </r>
  <r>
    <x v="0"/>
    <x v="0"/>
    <x v="0"/>
    <s v="Nacional"/>
    <d v="2024-06-10T00:00:00"/>
    <n v="504330511"/>
    <s v="MURILLO BADILLA ALLAN FRANCISCO"/>
    <s v="NO"/>
    <n v="500"/>
  </r>
  <r>
    <x v="0"/>
    <x v="0"/>
    <x v="19"/>
    <s v="Nacional"/>
    <d v="2024-06-11T00:00:00"/>
    <n v="107900369"/>
    <s v="CHAVARRIA MARIN SONIA MARIA"/>
    <s v="NO"/>
    <n v="18000"/>
  </r>
  <r>
    <x v="0"/>
    <x v="0"/>
    <x v="19"/>
    <s v="Nacional"/>
    <d v="2024-06-11T00:00:00"/>
    <n v="110670616"/>
    <s v="BLANCO HERRERA ESTEBAN"/>
    <s v="NO"/>
    <n v="17788"/>
  </r>
  <r>
    <x v="0"/>
    <x v="0"/>
    <x v="19"/>
    <s v="Nacional"/>
    <d v="2024-06-11T00:00:00"/>
    <n v="115330586"/>
    <s v="VILLARREAL GALERA MARIA PAULA"/>
    <s v="NO"/>
    <n v="35576"/>
  </r>
  <r>
    <x v="0"/>
    <x v="1"/>
    <x v="14"/>
    <s v="Nacional"/>
    <d v="2024-06-12T00:00:00"/>
    <n v="106680112"/>
    <s v="JIMENEZ RODRIGUEZ LUIS ROBERTO"/>
    <s v="NO"/>
    <n v="22630"/>
  </r>
  <r>
    <x v="0"/>
    <x v="0"/>
    <x v="0"/>
    <s v="Nacional"/>
    <d v="2024-06-13T00:00:00"/>
    <n v="109930872"/>
    <s v="GUILLEN GARDELA EDUARDO JOSE"/>
    <s v="NO"/>
    <n v="34500"/>
  </r>
  <r>
    <x v="0"/>
    <x v="0"/>
    <x v="0"/>
    <s v="Nacional"/>
    <d v="2024-06-17T00:00:00"/>
    <n v="105480272"/>
    <s v="ULLOA BONILLA WILLIAM RODOLFO DE LA TRINIDAD"/>
    <s v="NO"/>
    <n v="10000"/>
  </r>
  <r>
    <x v="0"/>
    <x v="0"/>
    <x v="0"/>
    <s v="Nacional"/>
    <d v="2024-06-17T00:00:00"/>
    <n v="111660904"/>
    <s v="MONTIEL GONZALEZ DITA"/>
    <s v="NO"/>
    <n v="10000"/>
  </r>
  <r>
    <x v="0"/>
    <x v="0"/>
    <x v="2"/>
    <s v="Nacional"/>
    <d v="2024-06-17T00:00:00"/>
    <n v="113970655"/>
    <s v="MARTINEZ CASTILLO ANGIE MARIELLA"/>
    <s v="NO"/>
    <n v="30000"/>
  </r>
  <r>
    <x v="0"/>
    <x v="0"/>
    <x v="0"/>
    <s v="Nacional"/>
    <d v="2024-06-19T00:00:00"/>
    <n v="114190691"/>
    <s v="ARAYA CHAVES ULISES GERARDO"/>
    <s v="NO"/>
    <n v="20000"/>
  </r>
  <r>
    <x v="0"/>
    <x v="0"/>
    <x v="9"/>
    <s v="Nacional"/>
    <d v="2024-06-19T00:00:00"/>
    <n v="800420714"/>
    <s v="PUJOL MESALLES ROSENDO"/>
    <s v="NO"/>
    <n v="490000"/>
  </r>
  <r>
    <x v="0"/>
    <x v="1"/>
    <x v="10"/>
    <s v="Nacional"/>
    <d v="2024-06-24T00:00:00"/>
    <n v="102980902"/>
    <s v="ORTEGA CASTILLO JONY ALBERTO"/>
    <s v="NO"/>
    <n v="332391.05"/>
  </r>
  <r>
    <x v="0"/>
    <x v="0"/>
    <x v="0"/>
    <s v="Nacional"/>
    <d v="2024-06-24T00:00:00"/>
    <n v="303700302"/>
    <s v="CEDE?O ROJAS ZORAIDA DEL CARMEN"/>
    <s v="NO"/>
    <n v="1500"/>
  </r>
  <r>
    <x v="0"/>
    <x v="0"/>
    <x v="9"/>
    <s v="Nacional"/>
    <d v="2024-06-24T00:00:00"/>
    <n v="400970783"/>
    <s v="FONSECA CORRALES ELIZABETH BERNARDITA"/>
    <s v="NO"/>
    <n v="30000"/>
  </r>
  <r>
    <x v="0"/>
    <x v="0"/>
    <x v="0"/>
    <s v="Nacional"/>
    <d v="2024-06-24T00:00:00"/>
    <n v="603990333"/>
    <s v="GARCIA MARADIAGA NICOLE GEOVANA"/>
    <s v="NO"/>
    <n v="3500"/>
  </r>
  <r>
    <x v="0"/>
    <x v="0"/>
    <x v="0"/>
    <s v="Nacional"/>
    <d v="2024-06-24T00:00:00"/>
    <n v="901080071"/>
    <s v="VINDAS SALAZAR PRISCILLA"/>
    <s v="NO"/>
    <n v="3500"/>
  </r>
  <r>
    <x v="0"/>
    <x v="0"/>
    <x v="0"/>
    <s v="Nacional"/>
    <d v="2024-06-25T00:00:00"/>
    <n v="112570145"/>
    <s v="MADRIGAL VALERIN DIANA"/>
    <s v="NO"/>
    <n v="5000"/>
  </r>
  <r>
    <x v="0"/>
    <x v="0"/>
    <x v="0"/>
    <s v="Nacional"/>
    <d v="2024-06-25T00:00:00"/>
    <n v="114770155"/>
    <s v="ROBLES BARRANTES ANDRES ARIEL"/>
    <s v="NO"/>
    <n v="800010"/>
  </r>
  <r>
    <x v="0"/>
    <x v="0"/>
    <x v="0"/>
    <s v="Nacional"/>
    <d v="2024-06-25T00:00:00"/>
    <n v="115040735"/>
    <s v="GUILLEN PEREZ SOFIA ALEJANDRA"/>
    <s v="NO"/>
    <n v="800000"/>
  </r>
  <r>
    <x v="0"/>
    <x v="0"/>
    <x v="0"/>
    <s v="Nacional"/>
    <d v="2024-06-25T00:00:00"/>
    <n v="115870407"/>
    <s v="VILLEGAS CALIGARA CAROLINA"/>
    <s v="NO"/>
    <n v="4000"/>
  </r>
  <r>
    <x v="0"/>
    <x v="0"/>
    <x v="0"/>
    <s v="Nacional"/>
    <d v="2024-06-26T00:00:00"/>
    <n v="303740199"/>
    <s v="MENDEZ PEREIRA ENRIQUE ALEJANDRO"/>
    <s v="NO"/>
    <n v="5000"/>
  </r>
  <r>
    <x v="0"/>
    <x v="0"/>
    <x v="15"/>
    <s v="Nacional"/>
    <d v="2024-06-26T00:00:00"/>
    <n v="401690057"/>
    <s v="LOBO PROTTI OSVALDO"/>
    <s v="NO"/>
    <n v="6000"/>
  </r>
  <r>
    <x v="0"/>
    <x v="0"/>
    <x v="15"/>
    <s v="Nacional"/>
    <d v="2024-06-26T00:00:00"/>
    <n v="401750985"/>
    <s v="VILLALOBOS HERNANDEZ GEOVANNI AMADO"/>
    <s v="NO"/>
    <n v="11700"/>
  </r>
  <r>
    <x v="0"/>
    <x v="0"/>
    <x v="15"/>
    <s v="Nacional"/>
    <d v="2024-06-26T00:00:00"/>
    <n v="401800919"/>
    <s v="GOMEZ SOLIS RICARDO IRLAN"/>
    <s v="NO"/>
    <n v="23500"/>
  </r>
  <r>
    <x v="0"/>
    <x v="0"/>
    <x v="15"/>
    <s v="Nacional"/>
    <d v="2024-06-26T00:00:00"/>
    <n v="401840769"/>
    <s v="VALERIO DELGADO JUAN FRANCISCO"/>
    <s v="NO"/>
    <n v="25496"/>
  </r>
  <r>
    <x v="0"/>
    <x v="0"/>
    <x v="15"/>
    <s v="Nacional"/>
    <d v="2024-06-26T00:00:00"/>
    <n v="401890327"/>
    <s v="GOMEZ SOLANO YERSON ALONSO"/>
    <s v="NO"/>
    <n v="11770"/>
  </r>
  <r>
    <x v="0"/>
    <x v="0"/>
    <x v="15"/>
    <s v="Nacional"/>
    <d v="2024-06-26T00:00:00"/>
    <n v="601370894"/>
    <s v="HERNANDEZ VILLALOBOS JESUSA ANGELA"/>
    <s v="NO"/>
    <n v="5850"/>
  </r>
  <r>
    <x v="0"/>
    <x v="0"/>
    <x v="0"/>
    <s v="Nacional"/>
    <d v="2024-06-26T00:00:00"/>
    <n v="700780861"/>
    <s v="ACU?A CORRALES JAVIER ALBERTO"/>
    <s v="NO"/>
    <n v="5000"/>
  </r>
  <r>
    <x v="0"/>
    <x v="0"/>
    <x v="0"/>
    <s v="Nacional"/>
    <d v="2024-06-26T00:00:00"/>
    <n v="900710388"/>
    <s v="ARROYO BORRONI CLAUDIA MARIA"/>
    <s v="NO"/>
    <n v="20000"/>
  </r>
  <r>
    <x v="0"/>
    <x v="0"/>
    <x v="0"/>
    <s v="Nacional"/>
    <d v="2024-06-27T00:00:00"/>
    <n v="113670612"/>
    <s v="RODRIGUEZ JARQUIN PAMELA"/>
    <s v="NO"/>
    <n v="5000"/>
  </r>
  <r>
    <x v="0"/>
    <x v="0"/>
    <x v="0"/>
    <s v="Nacional"/>
    <d v="2024-06-27T00:00:00"/>
    <n v="402020231"/>
    <s v="ACU?A SOTO JOHNATAN JESUS"/>
    <s v="NO"/>
    <n v="800000"/>
  </r>
  <r>
    <x v="0"/>
    <x v="0"/>
    <x v="14"/>
    <s v="Nacional"/>
    <d v="2024-06-27T00:00:00"/>
    <n v="60330640"/>
    <s v="JORGE BLANCO CHAN"/>
    <s v="SI"/>
    <n v="69840"/>
  </r>
  <r>
    <x v="0"/>
    <x v="0"/>
    <x v="0"/>
    <s v="Nacional"/>
    <d v="2024-06-28T00:00:00"/>
    <n v="103820809"/>
    <s v="LACLE MURRAY ADRIANA LYNNE"/>
    <s v="NO"/>
    <n v="10000"/>
  </r>
  <r>
    <x v="0"/>
    <x v="0"/>
    <x v="0"/>
    <s v="Nacional"/>
    <d v="2024-06-28T00:00:00"/>
    <n v="112660741"/>
    <s v="SMITH SOLANO DAVID FRANCISCO"/>
    <s v="NO"/>
    <n v="25000"/>
  </r>
  <r>
    <x v="0"/>
    <x v="0"/>
    <x v="0"/>
    <s v="Nacional"/>
    <d v="2024-06-29T00:00:00"/>
    <n v="115610990"/>
    <s v="GUADAMUZ VILLALOBOS BRANDON STEVEN"/>
    <s v="NO"/>
    <n v="230000"/>
  </r>
  <r>
    <x v="0"/>
    <x v="1"/>
    <x v="7"/>
    <s v="Nacional"/>
    <d v="2024-06-30T00:00:00"/>
    <n v="113180056"/>
    <s v="SALAZAR GUTIERREZ DANIEL RODRIGO"/>
    <s v="NO"/>
    <n v="1643.84"/>
  </r>
  <r>
    <x v="0"/>
    <x v="1"/>
    <x v="7"/>
    <s v="Nacional"/>
    <d v="2024-06-30T00:00:00"/>
    <n v="203650918"/>
    <s v="ARIAS ARRIETA MARIA VIRGINIA GERARDA"/>
    <s v="NO"/>
    <n v="821.92"/>
  </r>
  <r>
    <x v="0"/>
    <x v="1"/>
    <x v="8"/>
    <s v="Nacional"/>
    <d v="2024-06-30T00:00:00"/>
    <n v="302990300"/>
    <s v="MORA VALVERDE BEATRIZ"/>
    <s v="NO"/>
    <n v="9452.06"/>
  </r>
  <r>
    <x v="0"/>
    <x v="1"/>
    <x v="7"/>
    <s v="Nacional"/>
    <d v="2024-06-30T00:00:00"/>
    <n v="401650234"/>
    <s v="GUTIERREZ OVIEDO SILVIA"/>
    <s v="NO"/>
    <n v="1670.96"/>
  </r>
  <r>
    <x v="0"/>
    <x v="1"/>
    <x v="7"/>
    <s v="Nacional"/>
    <d v="2024-06-30T00:00:00"/>
    <n v="501190653"/>
    <s v="JIMENEZ MATARRITA FELIPE BENICIO"/>
    <s v="NO"/>
    <n v="1239.04"/>
  </r>
  <r>
    <x v="0"/>
    <x v="1"/>
    <x v="7"/>
    <s v="Nacional"/>
    <d v="2024-06-30T00:00:00"/>
    <n v="503370263"/>
    <s v="MARTINEZ ARIAS CARLOS ARMANDO"/>
    <s v="NO"/>
    <n v="986.3"/>
  </r>
  <r>
    <x v="0"/>
    <x v="1"/>
    <x v="7"/>
    <s v="Nacional"/>
    <d v="2024-06-30T00:00:00"/>
    <n v="503780476"/>
    <s v="SALAZAR ESPINOZA MARIO HUMBERTO"/>
    <s v="NO"/>
    <n v="986.3"/>
  </r>
  <r>
    <x v="0"/>
    <x v="1"/>
    <x v="7"/>
    <s v="Nacional"/>
    <d v="2024-06-30T00:00:00"/>
    <n v="503830166"/>
    <s v="FAJARDO BARRANTES ESTEBAN"/>
    <s v="NO"/>
    <n v="410.96"/>
  </r>
  <r>
    <x v="0"/>
    <x v="1"/>
    <x v="7"/>
    <s v="Nacional"/>
    <d v="2024-06-30T00:00:00"/>
    <n v="503950344"/>
    <s v="FONSECA ELIZONDO DAINER JESUS"/>
    <s v="NO"/>
    <n v="1315.07"/>
  </r>
  <r>
    <x v="0"/>
    <x v="1"/>
    <x v="7"/>
    <s v="Nacional"/>
    <d v="2024-06-30T00:00:00"/>
    <n v="504260575"/>
    <s v="ARAYA CHAVARRIA KENETH VINICIO"/>
    <s v="NO"/>
    <n v="463.81"/>
  </r>
  <r>
    <x v="0"/>
    <x v="1"/>
    <x v="7"/>
    <s v="Nacional"/>
    <d v="2024-06-30T00:00:00"/>
    <n v="601560215"/>
    <s v="RODRIGUEZ GARRO XINIA MARIA DE LOS ANGELES"/>
    <s v="NO"/>
    <n v="1315.07"/>
  </r>
  <r>
    <x v="0"/>
    <x v="1"/>
    <x v="8"/>
    <s v="Nacional"/>
    <d v="2024-06-30T00:00:00"/>
    <n v="700770672"/>
    <s v="RIVERA MORA ROGER MAYNOR"/>
    <s v="NO"/>
    <n v="42534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16" applyNumberFormats="0" applyBorderFormats="0" applyFontFormats="0" applyPatternFormats="0" applyAlignmentFormats="0" applyWidthHeightFormats="1" dataCaption="Valores" grandTotalCaption="TOTAL GENERAL:" updatedVersion="8" minRefreshableVersion="3" useAutoFormatting="1" itemPrintTitles="1" createdVersion="6" indent="0" outline="1" outlineData="1" multipleFieldFilters="0" rowHeaderCaption="PARTIDO">
  <location ref="B9:F32" firstHeaderRow="1" firstDataRow="3" firstDataCol="1"/>
  <pivotFields count="9">
    <pivotField axis="axisCol" subtotalCaption="? TOTAL" showAll="0">
      <items count="3">
        <item m="1" x="1"/>
        <item x="0"/>
        <item t="default"/>
      </items>
    </pivotField>
    <pivotField axis="axisCol" showAll="0">
      <items count="4">
        <item n="EFECTIVO" m="1" x="2"/>
        <item x="1"/>
        <item n="-EFECTIVO" x="0"/>
        <item t="default"/>
      </items>
    </pivotField>
    <pivotField axis="axisRow" showAll="0">
      <items count="57">
        <item x="9"/>
        <item m="1" x="27"/>
        <item m="1" x="26"/>
        <item x="2"/>
        <item m="1" x="28"/>
        <item x="19"/>
        <item x="0"/>
        <item x="8"/>
        <item m="1" x="21"/>
        <item m="1" x="54"/>
        <item x="1"/>
        <item x="18"/>
        <item m="1" x="45"/>
        <item x="14"/>
        <item m="1" x="33"/>
        <item m="1" x="55"/>
        <item x="13"/>
        <item m="1" x="41"/>
        <item x="3"/>
        <item m="1" x="52"/>
        <item x="7"/>
        <item m="1" x="35"/>
        <item m="1" x="39"/>
        <item x="4"/>
        <item m="1" x="50"/>
        <item m="1" x="25"/>
        <item m="1" x="34"/>
        <item m="1" x="23"/>
        <item x="12"/>
        <item x="17"/>
        <item m="1" x="48"/>
        <item m="1" x="44"/>
        <item m="1" x="24"/>
        <item m="1" x="37"/>
        <item x="16"/>
        <item x="5"/>
        <item m="1" x="31"/>
        <item m="1" x="22"/>
        <item m="1" x="29"/>
        <item m="1" x="42"/>
        <item m="1" x="43"/>
        <item m="1" x="32"/>
        <item x="11"/>
        <item m="1" x="51"/>
        <item m="1" x="40"/>
        <item m="1" x="53"/>
        <item m="1" x="20"/>
        <item m="1" x="49"/>
        <item m="1" x="30"/>
        <item m="1" x="46"/>
        <item m="1" x="36"/>
        <item m="1" x="47"/>
        <item m="1" x="38"/>
        <item x="10"/>
        <item x="6"/>
        <item x="15"/>
        <item t="default"/>
      </items>
    </pivotField>
    <pivotField showAll="0"/>
    <pivotField numFmtId="14" showAll="0"/>
    <pivotField showAll="0"/>
    <pivotField showAll="0"/>
    <pivotField showAll="0"/>
    <pivotField dataField="1" numFmtId="4" showAll="0"/>
  </pivotFields>
  <rowFields count="1">
    <field x="2"/>
  </rowFields>
  <rowItems count="21">
    <i>
      <x/>
    </i>
    <i>
      <x v="3"/>
    </i>
    <i>
      <x v="5"/>
    </i>
    <i>
      <x v="6"/>
    </i>
    <i>
      <x v="7"/>
    </i>
    <i>
      <x v="10"/>
    </i>
    <i>
      <x v="11"/>
    </i>
    <i>
      <x v="13"/>
    </i>
    <i>
      <x v="16"/>
    </i>
    <i>
      <x v="18"/>
    </i>
    <i>
      <x v="20"/>
    </i>
    <i>
      <x v="23"/>
    </i>
    <i>
      <x v="28"/>
    </i>
    <i>
      <x v="29"/>
    </i>
    <i>
      <x v="34"/>
    </i>
    <i>
      <x v="35"/>
    </i>
    <i>
      <x v="42"/>
    </i>
    <i>
      <x v="53"/>
    </i>
    <i>
      <x v="54"/>
    </i>
    <i>
      <x v="55"/>
    </i>
    <i t="grand">
      <x/>
    </i>
  </rowItems>
  <colFields count="2">
    <field x="0"/>
    <field x="1"/>
  </colFields>
  <colItems count="4">
    <i>
      <x v="1"/>
      <x v="1"/>
    </i>
    <i r="1">
      <x v="2"/>
    </i>
    <i t="default">
      <x v="1"/>
    </i>
    <i t="grand">
      <x/>
    </i>
  </colItems>
  <dataFields count="1">
    <dataField name="Suma de MONTO" fld="8" baseField="2" baseItem="0" numFmtId="4"/>
  </dataFields>
  <formats count="20">
    <format dxfId="70">
      <pivotArea field="2" type="button" dataOnly="0" labelOnly="1" outline="0" axis="axisRow" fieldPosition="0"/>
    </format>
    <format dxfId="69">
      <pivotArea dataOnly="0" labelOnly="1" fieldPosition="0">
        <references count="1">
          <reference field="1" count="0"/>
        </references>
      </pivotArea>
    </format>
    <format dxfId="68">
      <pivotArea dataOnly="0" labelOnly="1" grandCol="1" outline="0" fieldPosition="0"/>
    </format>
    <format dxfId="67">
      <pivotArea grandRow="1" outline="0" collapsedLevelsAreSubtotals="1" fieldPosition="0"/>
    </format>
    <format dxfId="66">
      <pivotArea dataOnly="0" labelOnly="1" grandRow="1" outline="0" fieldPosition="0"/>
    </format>
    <format dxfId="65">
      <pivotArea grandRow="1" outline="0" collapsedLevelsAreSubtotals="1" fieldPosition="0"/>
    </format>
    <format dxfId="64">
      <pivotArea dataOnly="0" labelOnly="1" grandRow="1" outline="0" fieldPosition="0"/>
    </format>
    <format dxfId="63">
      <pivotArea grandRow="1" outline="0" collapsedLevelsAreSubtotals="1" fieldPosition="0"/>
    </format>
    <format dxfId="62">
      <pivotArea dataOnly="0" labelOnly="1" grandRow="1" outline="0" fieldPosition="0"/>
    </format>
    <format dxfId="61">
      <pivotArea field="2" grandCol="1" collapsedLevelsAreSubtotals="1" axis="axisRow" fieldPosition="0">
        <references count="1">
          <reference field="2" count="0"/>
        </references>
      </pivotArea>
    </format>
    <format dxfId="60">
      <pivotArea dataOnly="0" labelOnly="1" fieldPosition="0">
        <references count="1">
          <reference field="1" count="0"/>
        </references>
      </pivotArea>
    </format>
    <format dxfId="59">
      <pivotArea dataOnly="0" labelOnly="1" grandCol="1" outline="0" fieldPosition="0"/>
    </format>
    <format dxfId="58">
      <pivotArea dataOnly="0" labelOnly="1" fieldPosition="0">
        <references count="1">
          <reference field="2" count="0"/>
        </references>
      </pivotArea>
    </format>
    <format dxfId="57">
      <pivotArea dataOnly="0" labelOnly="1" fieldPosition="0">
        <references count="1">
          <reference field="2" count="0"/>
        </references>
      </pivotArea>
    </format>
    <format dxfId="56">
      <pivotArea dataOnly="0" labelOnly="1" fieldPosition="0">
        <references count="1">
          <reference field="0" count="1" defaultSubtotal="1">
            <x v="0"/>
          </reference>
        </references>
      </pivotArea>
    </format>
    <format dxfId="55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54">
      <pivotArea outline="0" collapsedLevelsAreSubtotals="1" fieldPosition="0">
        <references count="1">
          <reference field="0" count="1" selected="0" defaultSubtotal="1">
            <x v="1"/>
          </reference>
        </references>
      </pivotArea>
    </format>
    <format dxfId="53">
      <pivotArea dataOnly="0" labelOnly="1" fieldPosition="0">
        <references count="1">
          <reference field="0" count="1" defaultSubtotal="1">
            <x v="1"/>
          </reference>
        </references>
      </pivotArea>
    </format>
    <format dxfId="52">
      <pivotArea dataOnly="0" labelOnly="1" fieldPosition="0">
        <references count="1">
          <reference field="0" count="1">
            <x v="1"/>
          </reference>
        </references>
      </pivotArea>
    </format>
    <format dxfId="51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J365" totalsRowShown="0" headerRowDxfId="41" dataDxfId="40">
  <autoFilter ref="B9:J365" xr:uid="{00000000-000C-0000-FFFF-FFFF00000000}"/>
  <sortState xmlns:xlrd2="http://schemas.microsoft.com/office/spreadsheetml/2017/richdata2" ref="B10:J365">
    <sortCondition ref="D10:D365"/>
    <sortCondition ref="C10:C365"/>
  </sortState>
  <tableColumns count="9">
    <tableColumn id="1" xr3:uid="{00000000-0010-0000-0000-000001000000}" name="PERIODO" dataDxfId="50"/>
    <tableColumn id="2" xr3:uid="{00000000-0010-0000-0000-000002000000}" name="TIPO CONTRIBUCION" dataDxfId="49"/>
    <tableColumn id="3" xr3:uid="{00000000-0010-0000-0000-000003000000}" name="PARTIDO" dataDxfId="48"/>
    <tableColumn id="4" xr3:uid="{00000000-0010-0000-0000-000004000000}" name="TIPO_PERSONA" dataDxfId="47"/>
    <tableColumn id="5" xr3:uid="{00000000-0010-0000-0000-000005000000}" name="FECHA" dataDxfId="46"/>
    <tableColumn id="6" xr3:uid="{00000000-0010-0000-0000-000006000000}" name="CEDULA" dataDxfId="45"/>
    <tableColumn id="9" xr3:uid="{00000000-0010-0000-0000-000009000000}" name="NOMBRE" dataDxfId="44"/>
    <tableColumn id="10" xr3:uid="{00000000-0010-0000-0000-00000A000000}" name="INCONSISTENTE" dataDxfId="43"/>
    <tableColumn id="11" xr3:uid="{00000000-0010-0000-0000-00000B000000}" name="MONTO" dataDxfId="4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showGridLines="0" tabSelected="1" topLeftCell="B1" zoomScale="120" zoomScaleNormal="120" workbookViewId="0">
      <selection activeCell="B1" sqref="B1"/>
    </sheetView>
  </sheetViews>
  <sheetFormatPr baseColWidth="10" defaultColWidth="0" defaultRowHeight="14.4" zeroHeight="1" x14ac:dyDescent="0.3"/>
  <cols>
    <col min="1" max="1" width="11.5546875" customWidth="1"/>
    <col min="2" max="2" width="38.88671875" bestFit="1" customWidth="1"/>
    <col min="3" max="3" width="32.5546875" customWidth="1"/>
    <col min="4" max="4" width="25.33203125" customWidth="1"/>
    <col min="5" max="5" width="31" customWidth="1"/>
    <col min="6" max="6" width="27.5546875" customWidth="1"/>
    <col min="7" max="7" width="13.77734375" bestFit="1" customWidth="1"/>
    <col min="8" max="8" width="17.109375" bestFit="1" customWidth="1"/>
    <col min="9" max="9" width="15.21875" bestFit="1" customWidth="1"/>
    <col min="10" max="10" width="19.44140625" customWidth="1"/>
    <col min="11" max="16384" width="11.5546875" hidden="1"/>
  </cols>
  <sheetData>
    <row r="1" spans="2:10" x14ac:dyDescent="0.3"/>
    <row r="2" spans="2:10" x14ac:dyDescent="0.3">
      <c r="B2" s="19" t="str">
        <f>+'DETALLE DE LAS CONTRIBUCIONES'!B2:L2</f>
        <v>TRIBUNAL SUPREMO DE ELECCIONES</v>
      </c>
      <c r="C2" s="19"/>
      <c r="D2" s="19"/>
      <c r="E2" s="19"/>
      <c r="F2" s="19"/>
      <c r="G2" s="27"/>
      <c r="H2" s="27"/>
      <c r="I2" s="27"/>
      <c r="J2" s="27"/>
    </row>
    <row r="3" spans="2:10" x14ac:dyDescent="0.3">
      <c r="B3" s="19" t="str">
        <f>+'DETALLE DE LAS CONTRIBUCIONES'!B3:L3</f>
        <v>DEPARTAMENTO DE FINANCIAMIENTO DE PARTIDOS POLÍTICOS</v>
      </c>
      <c r="C3" s="19"/>
      <c r="D3" s="19"/>
      <c r="E3" s="19"/>
      <c r="F3" s="19"/>
      <c r="G3" s="27"/>
      <c r="H3" s="27"/>
      <c r="I3" s="27"/>
      <c r="J3" s="27"/>
    </row>
    <row r="4" spans="2:10" x14ac:dyDescent="0.3">
      <c r="B4" s="19" t="s">
        <v>181</v>
      </c>
      <c r="C4" s="19"/>
      <c r="D4" s="19"/>
      <c r="E4" s="19"/>
      <c r="F4" s="19"/>
      <c r="G4" s="27"/>
      <c r="H4" s="27"/>
      <c r="I4" s="27"/>
      <c r="J4" s="27"/>
    </row>
    <row r="5" spans="2:10" x14ac:dyDescent="0.3">
      <c r="B5" s="19" t="str">
        <f>+'DETALLE DE LAS CONTRIBUCIONES'!B5:L5</f>
        <v>PERIODO COMPRENDIDO ENTRE EL 21 DE MARZO Y EL 30 DE JUNIO DE 2024</v>
      </c>
      <c r="C5" s="19"/>
      <c r="D5" s="19"/>
      <c r="E5" s="19"/>
      <c r="F5" s="19"/>
      <c r="G5" s="27"/>
      <c r="H5" s="27"/>
      <c r="I5" s="27"/>
      <c r="J5" s="27"/>
    </row>
    <row r="6" spans="2:10" x14ac:dyDescent="0.3">
      <c r="B6" s="19" t="str">
        <f>+'DETALLE DE LAS CONTRIBUCIONES'!B6:L6</f>
        <v>REPORTE GENERADO EL 02 DE OCTUBRE DE 2024</v>
      </c>
      <c r="C6" s="19"/>
      <c r="D6" s="19"/>
      <c r="E6" s="19"/>
      <c r="F6" s="19"/>
      <c r="G6" s="27"/>
      <c r="H6" s="27"/>
      <c r="I6" s="27"/>
      <c r="J6" s="27"/>
    </row>
    <row r="7" spans="2:10" x14ac:dyDescent="0.3">
      <c r="B7" s="18" t="str">
        <f>+'DETALLE DE LAS CONTRIBUCIONES'!B7:L7</f>
        <v xml:space="preserve"> -MONTO EXPRESADO EN COLONES COSTARRICENSES-</v>
      </c>
      <c r="C7" s="18"/>
      <c r="D7" s="18"/>
      <c r="E7" s="18"/>
      <c r="F7" s="18"/>
      <c r="G7" s="28"/>
      <c r="H7" s="28"/>
      <c r="I7" s="28"/>
      <c r="J7" s="28"/>
    </row>
    <row r="8" spans="2:10" x14ac:dyDescent="0.3"/>
    <row r="9" spans="2:10" hidden="1" x14ac:dyDescent="0.3">
      <c r="B9" s="6" t="s">
        <v>0</v>
      </c>
      <c r="C9" s="6" t="s">
        <v>1</v>
      </c>
    </row>
    <row r="10" spans="2:10" x14ac:dyDescent="0.3">
      <c r="C10" s="12" t="s">
        <v>269</v>
      </c>
      <c r="D10" s="12"/>
      <c r="E10" s="12" t="s">
        <v>270</v>
      </c>
      <c r="F10" s="5" t="s">
        <v>5</v>
      </c>
    </row>
    <row r="11" spans="2:10" x14ac:dyDescent="0.3">
      <c r="B11" s="7" t="s">
        <v>2</v>
      </c>
      <c r="C11" s="5" t="s">
        <v>3</v>
      </c>
      <c r="D11" s="5" t="s">
        <v>4</v>
      </c>
      <c r="E11" s="12"/>
      <c r="F11" s="5"/>
    </row>
    <row r="12" spans="2:10" x14ac:dyDescent="0.3">
      <c r="B12" s="11" t="s">
        <v>6</v>
      </c>
      <c r="C12" s="4"/>
      <c r="D12" s="4">
        <v>3095000</v>
      </c>
      <c r="E12" s="10">
        <v>3095000</v>
      </c>
      <c r="F12" s="10">
        <v>3095000</v>
      </c>
    </row>
    <row r="13" spans="2:10" x14ac:dyDescent="0.3">
      <c r="B13" s="11" t="s">
        <v>7</v>
      </c>
      <c r="C13" s="4">
        <v>29418.07</v>
      </c>
      <c r="D13" s="4">
        <v>138000</v>
      </c>
      <c r="E13" s="10">
        <v>167418.07</v>
      </c>
      <c r="F13" s="10">
        <v>167418.07</v>
      </c>
    </row>
    <row r="14" spans="2:10" x14ac:dyDescent="0.3">
      <c r="B14" s="11" t="s">
        <v>8</v>
      </c>
      <c r="C14" s="4"/>
      <c r="D14" s="4">
        <v>135939</v>
      </c>
      <c r="E14" s="10">
        <v>135939</v>
      </c>
      <c r="F14" s="10">
        <v>135939</v>
      </c>
    </row>
    <row r="15" spans="2:10" x14ac:dyDescent="0.3">
      <c r="B15" s="11" t="s">
        <v>9</v>
      </c>
      <c r="C15" s="4"/>
      <c r="D15" s="4">
        <v>19424929</v>
      </c>
      <c r="E15" s="10">
        <v>19424929</v>
      </c>
      <c r="F15" s="10">
        <v>19424929</v>
      </c>
    </row>
    <row r="16" spans="2:10" x14ac:dyDescent="0.3">
      <c r="B16" s="11" t="s">
        <v>10</v>
      </c>
      <c r="C16" s="4">
        <v>211410.97999999998</v>
      </c>
      <c r="D16" s="4">
        <v>14600</v>
      </c>
      <c r="E16" s="10">
        <v>226010.97999999998</v>
      </c>
      <c r="F16" s="10">
        <v>226010.97999999998</v>
      </c>
    </row>
    <row r="17" spans="2:6" x14ac:dyDescent="0.3">
      <c r="B17" s="11" t="s">
        <v>11</v>
      </c>
      <c r="C17" s="4"/>
      <c r="D17" s="4">
        <v>14850</v>
      </c>
      <c r="E17" s="10">
        <v>14850</v>
      </c>
      <c r="F17" s="10">
        <v>14850</v>
      </c>
    </row>
    <row r="18" spans="2:6" x14ac:dyDescent="0.3">
      <c r="B18" s="11" t="s">
        <v>12</v>
      </c>
      <c r="C18" s="4">
        <v>70800</v>
      </c>
      <c r="D18" s="4"/>
      <c r="E18" s="10">
        <v>70800</v>
      </c>
      <c r="F18" s="10">
        <v>70800</v>
      </c>
    </row>
    <row r="19" spans="2:6" x14ac:dyDescent="0.3">
      <c r="B19" s="11" t="s">
        <v>13</v>
      </c>
      <c r="C19" s="4">
        <v>940220</v>
      </c>
      <c r="D19" s="4">
        <v>96840</v>
      </c>
      <c r="E19" s="10">
        <v>1037060</v>
      </c>
      <c r="F19" s="10">
        <v>1037060</v>
      </c>
    </row>
    <row r="20" spans="2:6" x14ac:dyDescent="0.3">
      <c r="B20" s="11" t="s">
        <v>14</v>
      </c>
      <c r="C20" s="4">
        <v>1148753.3700000001</v>
      </c>
      <c r="D20" s="4">
        <v>54300</v>
      </c>
      <c r="E20" s="10">
        <v>1203053.3700000001</v>
      </c>
      <c r="F20" s="10">
        <v>1203053.3700000001</v>
      </c>
    </row>
    <row r="21" spans="2:6" x14ac:dyDescent="0.3">
      <c r="B21" s="11" t="s">
        <v>15</v>
      </c>
      <c r="C21" s="4"/>
      <c r="D21" s="4">
        <v>120000</v>
      </c>
      <c r="E21" s="10">
        <v>120000</v>
      </c>
      <c r="F21" s="10">
        <v>120000</v>
      </c>
    </row>
    <row r="22" spans="2:6" x14ac:dyDescent="0.3">
      <c r="B22" s="11" t="s">
        <v>16</v>
      </c>
      <c r="C22" s="4">
        <v>43406.62</v>
      </c>
      <c r="D22" s="4">
        <v>110000</v>
      </c>
      <c r="E22" s="10">
        <v>153406.62</v>
      </c>
      <c r="F22" s="10">
        <v>153406.62</v>
      </c>
    </row>
    <row r="23" spans="2:6" x14ac:dyDescent="0.3">
      <c r="B23" s="11" t="s">
        <v>17</v>
      </c>
      <c r="C23" s="4"/>
      <c r="D23" s="4">
        <v>240000</v>
      </c>
      <c r="E23" s="10">
        <v>240000</v>
      </c>
      <c r="F23" s="10">
        <v>240000</v>
      </c>
    </row>
    <row r="24" spans="2:6" x14ac:dyDescent="0.3">
      <c r="B24" s="11" t="s">
        <v>18</v>
      </c>
      <c r="C24" s="4"/>
      <c r="D24" s="4">
        <v>775000</v>
      </c>
      <c r="E24" s="10">
        <v>775000</v>
      </c>
      <c r="F24" s="10">
        <v>775000</v>
      </c>
    </row>
    <row r="25" spans="2:6" x14ac:dyDescent="0.3">
      <c r="B25" s="11" t="s">
        <v>19</v>
      </c>
      <c r="C25" s="4">
        <v>2761059.54</v>
      </c>
      <c r="D25" s="4"/>
      <c r="E25" s="10">
        <v>2761059.54</v>
      </c>
      <c r="F25" s="10">
        <v>2761059.54</v>
      </c>
    </row>
    <row r="26" spans="2:6" x14ac:dyDescent="0.3">
      <c r="B26" s="11" t="s">
        <v>20</v>
      </c>
      <c r="C26" s="4"/>
      <c r="D26" s="4">
        <v>76821</v>
      </c>
      <c r="E26" s="10">
        <v>76821</v>
      </c>
      <c r="F26" s="10">
        <v>76821</v>
      </c>
    </row>
    <row r="27" spans="2:6" x14ac:dyDescent="0.3">
      <c r="B27" s="11" t="s">
        <v>21</v>
      </c>
      <c r="C27" s="4"/>
      <c r="D27" s="4">
        <v>5001</v>
      </c>
      <c r="E27" s="10">
        <v>5001</v>
      </c>
      <c r="F27" s="10">
        <v>5001</v>
      </c>
    </row>
    <row r="28" spans="2:6" x14ac:dyDescent="0.3">
      <c r="B28" s="11" t="s">
        <v>153</v>
      </c>
      <c r="C28" s="4"/>
      <c r="D28" s="4">
        <v>166800</v>
      </c>
      <c r="E28" s="10">
        <v>166800</v>
      </c>
      <c r="F28" s="10">
        <v>166800</v>
      </c>
    </row>
    <row r="29" spans="2:6" x14ac:dyDescent="0.3">
      <c r="B29" s="11" t="s">
        <v>185</v>
      </c>
      <c r="C29" s="4">
        <v>339391.39999999997</v>
      </c>
      <c r="D29" s="4">
        <v>1170000</v>
      </c>
      <c r="E29" s="10">
        <v>1509391.4</v>
      </c>
      <c r="F29" s="10">
        <v>1509391.4</v>
      </c>
    </row>
    <row r="30" spans="2:6" x14ac:dyDescent="0.3">
      <c r="B30" s="11" t="s">
        <v>272</v>
      </c>
      <c r="C30" s="4">
        <v>8841.09</v>
      </c>
      <c r="D30" s="4"/>
      <c r="E30" s="10">
        <v>8841.09</v>
      </c>
      <c r="F30" s="10">
        <v>8841.09</v>
      </c>
    </row>
    <row r="31" spans="2:6" x14ac:dyDescent="0.3">
      <c r="B31" s="11" t="s">
        <v>271</v>
      </c>
      <c r="C31" s="4"/>
      <c r="D31" s="4">
        <v>426636</v>
      </c>
      <c r="E31" s="10">
        <v>426636</v>
      </c>
      <c r="F31" s="10">
        <v>426636</v>
      </c>
    </row>
    <row r="32" spans="2:6" x14ac:dyDescent="0.3">
      <c r="B32" s="8" t="s">
        <v>5</v>
      </c>
      <c r="C32" s="9">
        <v>5553301.0700000003</v>
      </c>
      <c r="D32" s="9">
        <v>26064716</v>
      </c>
      <c r="E32" s="14">
        <v>31618017.07</v>
      </c>
      <c r="F32" s="9">
        <v>31618017.07</v>
      </c>
    </row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spans="2:9" x14ac:dyDescent="0.3"/>
    <row r="50" spans="2:9" x14ac:dyDescent="0.3"/>
    <row r="51" spans="2:9" x14ac:dyDescent="0.3"/>
    <row r="52" spans="2:9" x14ac:dyDescent="0.3"/>
    <row r="53" spans="2:9" x14ac:dyDescent="0.3"/>
    <row r="54" spans="2:9" x14ac:dyDescent="0.3"/>
    <row r="55" spans="2:9" x14ac:dyDescent="0.3"/>
    <row r="56" spans="2:9" x14ac:dyDescent="0.3"/>
    <row r="57" spans="2:9" x14ac:dyDescent="0.3"/>
    <row r="58" spans="2:9" x14ac:dyDescent="0.3"/>
    <row r="59" spans="2:9" x14ac:dyDescent="0.3"/>
    <row r="60" spans="2:9" x14ac:dyDescent="0.3"/>
    <row r="61" spans="2:9" x14ac:dyDescent="0.3"/>
    <row r="62" spans="2:9" x14ac:dyDescent="0.3"/>
    <row r="63" spans="2:9" x14ac:dyDescent="0.3"/>
    <row r="64" spans="2:9" x14ac:dyDescent="0.3">
      <c r="B64" s="15"/>
      <c r="C64" s="16"/>
      <c r="D64" s="16"/>
      <c r="E64" s="17"/>
      <c r="F64" s="16"/>
      <c r="G64" s="16"/>
      <c r="H64" s="17"/>
      <c r="I64" s="16"/>
    </row>
    <row r="65" spans="2:9" x14ac:dyDescent="0.3">
      <c r="B65" s="15"/>
      <c r="C65" s="16"/>
      <c r="D65" s="16"/>
      <c r="E65" s="17"/>
      <c r="F65" s="16"/>
      <c r="G65" s="16"/>
      <c r="H65" s="17"/>
      <c r="I65" s="16"/>
    </row>
    <row r="66" spans="2:9" x14ac:dyDescent="0.3">
      <c r="F66" s="10"/>
      <c r="G66" s="10"/>
      <c r="H66" s="10"/>
      <c r="I66" s="10"/>
    </row>
    <row r="67" spans="2:9" hidden="1" x14ac:dyDescent="0.3">
      <c r="F67" s="10"/>
      <c r="G67" s="10"/>
      <c r="H67" s="10"/>
      <c r="I67" s="10"/>
    </row>
    <row r="68" spans="2:9" hidden="1" x14ac:dyDescent="0.3">
      <c r="F68" s="10"/>
      <c r="G68" s="10"/>
      <c r="H68" s="10"/>
      <c r="I68" s="10"/>
    </row>
    <row r="69" spans="2:9" hidden="1" x14ac:dyDescent="0.3">
      <c r="F69" s="10"/>
      <c r="G69" s="10"/>
      <c r="H69" s="10"/>
      <c r="I69" s="10"/>
    </row>
    <row r="70" spans="2:9" hidden="1" x14ac:dyDescent="0.3">
      <c r="F70" s="10"/>
      <c r="G70" s="10"/>
      <c r="H70" s="10"/>
      <c r="I70" s="10"/>
    </row>
    <row r="71" spans="2:9" hidden="1" x14ac:dyDescent="0.3">
      <c r="F71" s="10"/>
      <c r="G71" s="10"/>
      <c r="H71" s="10"/>
      <c r="I71" s="10"/>
    </row>
    <row r="72" spans="2:9" hidden="1" x14ac:dyDescent="0.3">
      <c r="F72" s="10"/>
      <c r="G72" s="10"/>
      <c r="H72" s="10"/>
      <c r="I72" s="10"/>
    </row>
    <row r="73" spans="2:9" hidden="1" x14ac:dyDescent="0.3">
      <c r="F73" s="10"/>
      <c r="G73" s="10"/>
      <c r="H73" s="10"/>
      <c r="I73" s="10"/>
    </row>
    <row r="74" spans="2:9" hidden="1" x14ac:dyDescent="0.3">
      <c r="F74" s="10"/>
      <c r="G74" s="10"/>
      <c r="H74" s="10"/>
      <c r="I74" s="10"/>
    </row>
    <row r="75" spans="2:9" hidden="1" x14ac:dyDescent="0.3">
      <c r="F75" s="10"/>
      <c r="G75" s="10"/>
      <c r="H75" s="10"/>
      <c r="I75" s="10"/>
    </row>
    <row r="76" spans="2:9" hidden="1" x14ac:dyDescent="0.3">
      <c r="F76" s="9"/>
      <c r="G76" s="9"/>
      <c r="H76" s="9"/>
      <c r="I76" s="9"/>
    </row>
  </sheetData>
  <mergeCells count="6">
    <mergeCell ref="B2:F2"/>
    <mergeCell ref="B3:F3"/>
    <mergeCell ref="B4:F4"/>
    <mergeCell ref="B5:F5"/>
    <mergeCell ref="B6:F6"/>
    <mergeCell ref="B7:F7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789"/>
  <sheetViews>
    <sheetView showGridLines="0" workbookViewId="0">
      <selection activeCell="D31" sqref="D31:D48"/>
    </sheetView>
  </sheetViews>
  <sheetFormatPr baseColWidth="10" defaultColWidth="0" defaultRowHeight="14.4" x14ac:dyDescent="0.3"/>
  <cols>
    <col min="1" max="1" width="11.5546875" customWidth="1"/>
    <col min="2" max="2" width="13.6640625" style="2" customWidth="1"/>
    <col min="3" max="3" width="13.109375" style="2" customWidth="1"/>
    <col min="4" max="4" width="35.44140625" style="2" bestFit="1" customWidth="1"/>
    <col min="5" max="5" width="12.88671875" style="2" customWidth="1"/>
    <col min="6" max="6" width="12.6640625" style="3" customWidth="1"/>
    <col min="7" max="7" width="12.6640625" style="2" customWidth="1"/>
    <col min="8" max="8" width="42.88671875" style="2" customWidth="1"/>
    <col min="9" max="9" width="9.5546875" style="2" customWidth="1"/>
    <col min="10" max="10" width="25.6640625" style="2" customWidth="1"/>
    <col min="11" max="11" width="16.44140625" style="2" customWidth="1"/>
    <col min="12" max="12" width="19.6640625" style="1" customWidth="1"/>
    <col min="13" max="13" width="11.5546875" customWidth="1"/>
    <col min="14" max="16384" width="11.5546875" hidden="1"/>
  </cols>
  <sheetData>
    <row r="2" spans="2:12" x14ac:dyDescent="0.3">
      <c r="B2" s="26" t="s">
        <v>22</v>
      </c>
      <c r="C2" s="26"/>
      <c r="D2" s="26"/>
      <c r="E2" s="26"/>
      <c r="F2" s="26"/>
      <c r="G2" s="26"/>
      <c r="H2" s="26"/>
      <c r="I2" s="26"/>
      <c r="J2" s="26"/>
      <c r="K2" s="12"/>
      <c r="L2" s="12"/>
    </row>
    <row r="3" spans="2:12" x14ac:dyDescent="0.3">
      <c r="B3" s="26" t="s">
        <v>23</v>
      </c>
      <c r="C3" s="26"/>
      <c r="D3" s="26"/>
      <c r="E3" s="26"/>
      <c r="F3" s="26"/>
      <c r="G3" s="26"/>
      <c r="H3" s="26"/>
      <c r="I3" s="26"/>
      <c r="J3" s="26"/>
      <c r="K3" s="12"/>
      <c r="L3" s="12"/>
    </row>
    <row r="4" spans="2:12" x14ac:dyDescent="0.3">
      <c r="B4" s="26" t="s">
        <v>182</v>
      </c>
      <c r="C4" s="26"/>
      <c r="D4" s="26"/>
      <c r="E4" s="26"/>
      <c r="F4" s="26"/>
      <c r="G4" s="26"/>
      <c r="H4" s="26"/>
      <c r="I4" s="26"/>
      <c r="J4" s="26"/>
      <c r="K4" s="12"/>
      <c r="L4" s="12"/>
    </row>
    <row r="5" spans="2:12" x14ac:dyDescent="0.3">
      <c r="B5" s="26" t="s">
        <v>183</v>
      </c>
      <c r="C5" s="26"/>
      <c r="D5" s="26"/>
      <c r="E5" s="26"/>
      <c r="F5" s="26"/>
      <c r="G5" s="26"/>
      <c r="H5" s="26"/>
      <c r="I5" s="26"/>
      <c r="J5" s="26"/>
      <c r="K5" s="12"/>
      <c r="L5" s="12"/>
    </row>
    <row r="6" spans="2:12" x14ac:dyDescent="0.3">
      <c r="B6" s="26" t="s">
        <v>184</v>
      </c>
      <c r="C6" s="26"/>
      <c r="D6" s="26"/>
      <c r="E6" s="26"/>
      <c r="F6" s="26"/>
      <c r="G6" s="26"/>
      <c r="H6" s="26"/>
      <c r="I6" s="26"/>
      <c r="J6" s="26"/>
      <c r="K6" s="12"/>
      <c r="L6" s="12"/>
    </row>
    <row r="7" spans="2:12" x14ac:dyDescent="0.3">
      <c r="B7" s="26" t="s">
        <v>24</v>
      </c>
      <c r="C7" s="26"/>
      <c r="D7" s="26"/>
      <c r="E7" s="26"/>
      <c r="F7" s="26"/>
      <c r="G7" s="26"/>
      <c r="H7" s="26"/>
      <c r="I7" s="26"/>
      <c r="J7" s="26"/>
      <c r="K7" s="13"/>
      <c r="L7" s="13"/>
    </row>
    <row r="9" spans="2:12" ht="15" customHeight="1" x14ac:dyDescent="0.3">
      <c r="B9" s="20" t="s">
        <v>25</v>
      </c>
      <c r="C9" s="20" t="s">
        <v>26</v>
      </c>
      <c r="D9" s="20" t="s">
        <v>2</v>
      </c>
      <c r="E9" s="20" t="s">
        <v>27</v>
      </c>
      <c r="F9" s="21" t="s">
        <v>28</v>
      </c>
      <c r="G9" s="20" t="s">
        <v>29</v>
      </c>
      <c r="H9" s="20" t="s">
        <v>30</v>
      </c>
      <c r="I9" s="20" t="s">
        <v>31</v>
      </c>
      <c r="J9" s="22" t="s">
        <v>32</v>
      </c>
      <c r="K9"/>
      <c r="L9"/>
    </row>
    <row r="10" spans="2:12" ht="15" customHeight="1" x14ac:dyDescent="0.3">
      <c r="B10" s="23" t="s">
        <v>269</v>
      </c>
      <c r="C10" s="23" t="s">
        <v>33</v>
      </c>
      <c r="D10" s="23" t="s">
        <v>9</v>
      </c>
      <c r="E10" s="23" t="s">
        <v>186</v>
      </c>
      <c r="F10" s="24">
        <v>45373</v>
      </c>
      <c r="G10" s="23">
        <v>900710388</v>
      </c>
      <c r="H10" s="23" t="s">
        <v>112</v>
      </c>
      <c r="I10" s="23" t="s">
        <v>34</v>
      </c>
      <c r="J10" s="25">
        <v>10000</v>
      </c>
      <c r="K10"/>
      <c r="L10"/>
    </row>
    <row r="11" spans="2:12" ht="15" customHeight="1" x14ac:dyDescent="0.3">
      <c r="B11" s="23" t="s">
        <v>269</v>
      </c>
      <c r="C11" s="23" t="s">
        <v>33</v>
      </c>
      <c r="D11" s="23" t="s">
        <v>11</v>
      </c>
      <c r="E11" s="23" t="s">
        <v>186</v>
      </c>
      <c r="F11" s="24">
        <v>45374</v>
      </c>
      <c r="G11" s="23">
        <v>103970235</v>
      </c>
      <c r="H11" s="23" t="s">
        <v>78</v>
      </c>
      <c r="I11" s="23" t="s">
        <v>34</v>
      </c>
      <c r="J11" s="25">
        <v>14850</v>
      </c>
      <c r="K11"/>
      <c r="L11"/>
    </row>
    <row r="12" spans="2:12" ht="15" customHeight="1" x14ac:dyDescent="0.3">
      <c r="B12" s="23" t="s">
        <v>269</v>
      </c>
      <c r="C12" s="23" t="s">
        <v>33</v>
      </c>
      <c r="D12" s="23" t="s">
        <v>7</v>
      </c>
      <c r="E12" s="23" t="s">
        <v>186</v>
      </c>
      <c r="F12" s="24">
        <v>45376</v>
      </c>
      <c r="G12" s="23">
        <v>114730288</v>
      </c>
      <c r="H12" s="23" t="s">
        <v>125</v>
      </c>
      <c r="I12" s="23" t="s">
        <v>34</v>
      </c>
      <c r="J12" s="25">
        <v>12000</v>
      </c>
      <c r="K12"/>
      <c r="L12"/>
    </row>
    <row r="13" spans="2:12" ht="15" customHeight="1" x14ac:dyDescent="0.3">
      <c r="B13" s="23" t="s">
        <v>269</v>
      </c>
      <c r="C13" s="23" t="s">
        <v>33</v>
      </c>
      <c r="D13" s="23" t="s">
        <v>9</v>
      </c>
      <c r="E13" s="23" t="s">
        <v>186</v>
      </c>
      <c r="F13" s="24">
        <v>45376</v>
      </c>
      <c r="G13" s="23">
        <v>114770155</v>
      </c>
      <c r="H13" s="23" t="s">
        <v>84</v>
      </c>
      <c r="I13" s="23" t="s">
        <v>34</v>
      </c>
      <c r="J13" s="25">
        <v>700000</v>
      </c>
      <c r="K13"/>
      <c r="L13"/>
    </row>
    <row r="14" spans="2:12" ht="15" customHeight="1" x14ac:dyDescent="0.3">
      <c r="B14" s="23" t="s">
        <v>269</v>
      </c>
      <c r="C14" s="23" t="s">
        <v>33</v>
      </c>
      <c r="D14" s="23" t="s">
        <v>9</v>
      </c>
      <c r="E14" s="23" t="s">
        <v>186</v>
      </c>
      <c r="F14" s="24">
        <v>45376</v>
      </c>
      <c r="G14" s="23">
        <v>115040735</v>
      </c>
      <c r="H14" s="23" t="s">
        <v>85</v>
      </c>
      <c r="I14" s="23" t="s">
        <v>34</v>
      </c>
      <c r="J14" s="25">
        <v>200000</v>
      </c>
      <c r="K14"/>
      <c r="L14"/>
    </row>
    <row r="15" spans="2:12" ht="15" customHeight="1" x14ac:dyDescent="0.3">
      <c r="B15" s="23" t="s">
        <v>269</v>
      </c>
      <c r="C15" s="23" t="s">
        <v>33</v>
      </c>
      <c r="D15" s="23" t="s">
        <v>9</v>
      </c>
      <c r="E15" s="23" t="s">
        <v>186</v>
      </c>
      <c r="F15" s="24">
        <v>45376</v>
      </c>
      <c r="G15" s="23">
        <v>303200688</v>
      </c>
      <c r="H15" s="23" t="s">
        <v>100</v>
      </c>
      <c r="I15" s="23" t="s">
        <v>34</v>
      </c>
      <c r="J15" s="25">
        <v>4000</v>
      </c>
      <c r="K15"/>
      <c r="L15"/>
    </row>
    <row r="16" spans="2:12" ht="15" customHeight="1" x14ac:dyDescent="0.3">
      <c r="B16" s="23" t="s">
        <v>269</v>
      </c>
      <c r="C16" s="23" t="s">
        <v>33</v>
      </c>
      <c r="D16" s="23" t="s">
        <v>9</v>
      </c>
      <c r="E16" s="23" t="s">
        <v>186</v>
      </c>
      <c r="F16" s="24">
        <v>45376</v>
      </c>
      <c r="G16" s="23">
        <v>700780861</v>
      </c>
      <c r="H16" s="23" t="s">
        <v>140</v>
      </c>
      <c r="I16" s="23" t="s">
        <v>34</v>
      </c>
      <c r="J16" s="25">
        <v>5000</v>
      </c>
      <c r="K16"/>
      <c r="L16"/>
    </row>
    <row r="17" spans="2:12" ht="15" customHeight="1" x14ac:dyDescent="0.3">
      <c r="B17" s="23" t="s">
        <v>269</v>
      </c>
      <c r="C17" s="23" t="s">
        <v>33</v>
      </c>
      <c r="D17" s="23" t="s">
        <v>9</v>
      </c>
      <c r="E17" s="23" t="s">
        <v>186</v>
      </c>
      <c r="F17" s="24">
        <v>45377</v>
      </c>
      <c r="G17" s="23">
        <v>402020231</v>
      </c>
      <c r="H17" s="23" t="s">
        <v>86</v>
      </c>
      <c r="I17" s="23" t="s">
        <v>34</v>
      </c>
      <c r="J17" s="25">
        <v>800000</v>
      </c>
      <c r="K17"/>
      <c r="L17"/>
    </row>
    <row r="18" spans="2:12" ht="15" customHeight="1" x14ac:dyDescent="0.3">
      <c r="B18" s="23" t="s">
        <v>269</v>
      </c>
      <c r="C18" s="23" t="s">
        <v>33</v>
      </c>
      <c r="D18" s="23" t="s">
        <v>7</v>
      </c>
      <c r="E18" s="23" t="s">
        <v>186</v>
      </c>
      <c r="F18" s="24">
        <v>45377</v>
      </c>
      <c r="G18" s="23">
        <v>801130925</v>
      </c>
      <c r="H18" s="23" t="s">
        <v>41</v>
      </c>
      <c r="I18" s="23" t="s">
        <v>34</v>
      </c>
      <c r="J18" s="25">
        <v>22000</v>
      </c>
      <c r="K18"/>
      <c r="L18"/>
    </row>
    <row r="19" spans="2:12" ht="15" customHeight="1" x14ac:dyDescent="0.3">
      <c r="B19" s="23" t="s">
        <v>269</v>
      </c>
      <c r="C19" s="23" t="s">
        <v>33</v>
      </c>
      <c r="D19" s="23" t="s">
        <v>9</v>
      </c>
      <c r="E19" s="23" t="s">
        <v>186</v>
      </c>
      <c r="F19" s="24">
        <v>45377</v>
      </c>
      <c r="G19" s="23">
        <v>901080071</v>
      </c>
      <c r="H19" s="23" t="s">
        <v>91</v>
      </c>
      <c r="I19" s="23" t="s">
        <v>34</v>
      </c>
      <c r="J19" s="25">
        <v>800000</v>
      </c>
      <c r="K19"/>
      <c r="L19"/>
    </row>
    <row r="20" spans="2:12" ht="15" customHeight="1" x14ac:dyDescent="0.3">
      <c r="B20" s="23" t="s">
        <v>269</v>
      </c>
      <c r="C20" s="23" t="s">
        <v>33</v>
      </c>
      <c r="D20" s="23" t="s">
        <v>15</v>
      </c>
      <c r="E20" s="23" t="s">
        <v>186</v>
      </c>
      <c r="F20" s="24">
        <v>45378</v>
      </c>
      <c r="G20" s="23">
        <v>110340689</v>
      </c>
      <c r="H20" s="23" t="s">
        <v>66</v>
      </c>
      <c r="I20" s="23" t="s">
        <v>34</v>
      </c>
      <c r="J20" s="25">
        <v>120000</v>
      </c>
      <c r="K20"/>
      <c r="L20"/>
    </row>
    <row r="21" spans="2:12" ht="15" customHeight="1" x14ac:dyDescent="0.3">
      <c r="B21" s="23" t="s">
        <v>269</v>
      </c>
      <c r="C21" s="23" t="s">
        <v>33</v>
      </c>
      <c r="D21" s="23" t="s">
        <v>9</v>
      </c>
      <c r="E21" s="23" t="s">
        <v>186</v>
      </c>
      <c r="F21" s="24">
        <v>45378</v>
      </c>
      <c r="G21" s="23">
        <v>112390545</v>
      </c>
      <c r="H21" s="23" t="s">
        <v>39</v>
      </c>
      <c r="I21" s="23" t="s">
        <v>34</v>
      </c>
      <c r="J21" s="25">
        <v>20000</v>
      </c>
      <c r="K21"/>
      <c r="L21"/>
    </row>
    <row r="22" spans="2:12" ht="15" customHeight="1" x14ac:dyDescent="0.3">
      <c r="B22" s="23" t="s">
        <v>269</v>
      </c>
      <c r="C22" s="23" t="s">
        <v>33</v>
      </c>
      <c r="D22" s="23" t="s">
        <v>9</v>
      </c>
      <c r="E22" s="23" t="s">
        <v>186</v>
      </c>
      <c r="F22" s="24">
        <v>45378</v>
      </c>
      <c r="G22" s="23">
        <v>115250041</v>
      </c>
      <c r="H22" s="23" t="s">
        <v>90</v>
      </c>
      <c r="I22" s="23" t="s">
        <v>34</v>
      </c>
      <c r="J22" s="25">
        <v>5000</v>
      </c>
      <c r="K22"/>
      <c r="L22"/>
    </row>
    <row r="23" spans="2:12" ht="15" customHeight="1" x14ac:dyDescent="0.3">
      <c r="B23" s="23" t="s">
        <v>269</v>
      </c>
      <c r="C23" s="23" t="s">
        <v>33</v>
      </c>
      <c r="D23" s="23" t="s">
        <v>9</v>
      </c>
      <c r="E23" s="23" t="s">
        <v>186</v>
      </c>
      <c r="F23" s="24">
        <v>45378</v>
      </c>
      <c r="G23" s="23">
        <v>115640186</v>
      </c>
      <c r="H23" s="23" t="s">
        <v>96</v>
      </c>
      <c r="I23" s="23" t="s">
        <v>34</v>
      </c>
      <c r="J23" s="25">
        <v>10000</v>
      </c>
      <c r="K23"/>
      <c r="L23"/>
    </row>
    <row r="24" spans="2:12" ht="15" customHeight="1" x14ac:dyDescent="0.3">
      <c r="B24" s="23" t="s">
        <v>269</v>
      </c>
      <c r="C24" s="23" t="s">
        <v>33</v>
      </c>
      <c r="D24" s="23" t="s">
        <v>9</v>
      </c>
      <c r="E24" s="23" t="s">
        <v>186</v>
      </c>
      <c r="F24" s="24">
        <v>45378</v>
      </c>
      <c r="G24" s="23">
        <v>207260331</v>
      </c>
      <c r="H24" s="23" t="s">
        <v>122</v>
      </c>
      <c r="I24" s="23" t="s">
        <v>34</v>
      </c>
      <c r="J24" s="25">
        <v>2000</v>
      </c>
      <c r="K24"/>
      <c r="L24"/>
    </row>
    <row r="25" spans="2:12" ht="15" customHeight="1" x14ac:dyDescent="0.3">
      <c r="B25" s="23" t="s">
        <v>269</v>
      </c>
      <c r="C25" s="23" t="s">
        <v>33</v>
      </c>
      <c r="D25" s="23" t="s">
        <v>9</v>
      </c>
      <c r="E25" s="23" t="s">
        <v>186</v>
      </c>
      <c r="F25" s="24">
        <v>45378</v>
      </c>
      <c r="G25" s="23">
        <v>208620319</v>
      </c>
      <c r="H25" s="23" t="s">
        <v>130</v>
      </c>
      <c r="I25" s="23" t="s">
        <v>34</v>
      </c>
      <c r="J25" s="25">
        <v>4000</v>
      </c>
      <c r="K25"/>
      <c r="L25"/>
    </row>
    <row r="26" spans="2:12" ht="15" customHeight="1" x14ac:dyDescent="0.3">
      <c r="B26" s="23" t="s">
        <v>269</v>
      </c>
      <c r="C26" s="23" t="s">
        <v>33</v>
      </c>
      <c r="D26" s="23" t="s">
        <v>9</v>
      </c>
      <c r="E26" s="23" t="s">
        <v>186</v>
      </c>
      <c r="F26" s="24">
        <v>45378</v>
      </c>
      <c r="G26" s="23">
        <v>304360377</v>
      </c>
      <c r="H26" s="23" t="s">
        <v>93</v>
      </c>
      <c r="I26" s="23" t="s">
        <v>34</v>
      </c>
      <c r="J26" s="25">
        <v>822222</v>
      </c>
      <c r="K26"/>
      <c r="L26"/>
    </row>
    <row r="27" spans="2:12" ht="15" customHeight="1" x14ac:dyDescent="0.3">
      <c r="B27" s="23" t="s">
        <v>269</v>
      </c>
      <c r="C27" s="23" t="s">
        <v>33</v>
      </c>
      <c r="D27" s="23" t="s">
        <v>17</v>
      </c>
      <c r="E27" s="23" t="s">
        <v>186</v>
      </c>
      <c r="F27" s="24">
        <v>45378</v>
      </c>
      <c r="G27" s="23">
        <v>401260285</v>
      </c>
      <c r="H27" s="23" t="s">
        <v>107</v>
      </c>
      <c r="I27" s="23" t="s">
        <v>34</v>
      </c>
      <c r="J27" s="25">
        <v>100000</v>
      </c>
      <c r="K27"/>
      <c r="L27"/>
    </row>
    <row r="28" spans="2:12" ht="15" customHeight="1" x14ac:dyDescent="0.3">
      <c r="B28" s="23" t="s">
        <v>269</v>
      </c>
      <c r="C28" s="23" t="s">
        <v>33</v>
      </c>
      <c r="D28" s="23" t="s">
        <v>9</v>
      </c>
      <c r="E28" s="23" t="s">
        <v>186</v>
      </c>
      <c r="F28" s="24">
        <v>45378</v>
      </c>
      <c r="G28" s="23">
        <v>501590237</v>
      </c>
      <c r="H28" s="23" t="s">
        <v>49</v>
      </c>
      <c r="I28" s="23" t="s">
        <v>34</v>
      </c>
      <c r="J28" s="25">
        <v>10000</v>
      </c>
      <c r="K28"/>
      <c r="L28"/>
    </row>
    <row r="29" spans="2:12" ht="15" customHeight="1" x14ac:dyDescent="0.3">
      <c r="B29" s="23" t="s">
        <v>269</v>
      </c>
      <c r="C29" s="23" t="s">
        <v>33</v>
      </c>
      <c r="D29" s="23" t="s">
        <v>21</v>
      </c>
      <c r="E29" s="23" t="s">
        <v>186</v>
      </c>
      <c r="F29" s="24">
        <v>45381</v>
      </c>
      <c r="G29" s="23">
        <v>105180498</v>
      </c>
      <c r="H29" s="23" t="s">
        <v>150</v>
      </c>
      <c r="I29" s="23" t="s">
        <v>34</v>
      </c>
      <c r="J29" s="25">
        <v>5001</v>
      </c>
      <c r="K29"/>
      <c r="L29"/>
    </row>
    <row r="30" spans="2:12" ht="15" customHeight="1" x14ac:dyDescent="0.3">
      <c r="B30" s="23" t="s">
        <v>269</v>
      </c>
      <c r="C30" s="23" t="s">
        <v>3</v>
      </c>
      <c r="D30" s="23" t="s">
        <v>7</v>
      </c>
      <c r="E30" s="23" t="s">
        <v>186</v>
      </c>
      <c r="F30" s="24">
        <v>45382</v>
      </c>
      <c r="G30" s="23">
        <v>105510050</v>
      </c>
      <c r="H30" s="23" t="s">
        <v>95</v>
      </c>
      <c r="I30" s="23" t="s">
        <v>34</v>
      </c>
      <c r="J30" s="25">
        <v>29418.07</v>
      </c>
      <c r="K30"/>
      <c r="L30"/>
    </row>
    <row r="31" spans="2:12" ht="15" customHeight="1" x14ac:dyDescent="0.3">
      <c r="B31" s="23" t="s">
        <v>269</v>
      </c>
      <c r="C31" s="23" t="s">
        <v>3</v>
      </c>
      <c r="D31" s="23" t="s">
        <v>272</v>
      </c>
      <c r="E31" s="23" t="s">
        <v>186</v>
      </c>
      <c r="F31" s="24">
        <v>45382</v>
      </c>
      <c r="G31" s="23">
        <v>109510869</v>
      </c>
      <c r="H31" s="23" t="s">
        <v>188</v>
      </c>
      <c r="I31" s="23" t="s">
        <v>34</v>
      </c>
      <c r="J31" s="25">
        <v>1698.63</v>
      </c>
      <c r="K31"/>
      <c r="L31"/>
    </row>
    <row r="32" spans="2:12" ht="15" customHeight="1" x14ac:dyDescent="0.3">
      <c r="B32" s="23" t="s">
        <v>269</v>
      </c>
      <c r="C32" s="23" t="s">
        <v>3</v>
      </c>
      <c r="D32" s="23" t="s">
        <v>272</v>
      </c>
      <c r="E32" s="23" t="s">
        <v>186</v>
      </c>
      <c r="F32" s="24">
        <v>45382</v>
      </c>
      <c r="G32" s="23">
        <v>112780260</v>
      </c>
      <c r="H32" s="23" t="s">
        <v>189</v>
      </c>
      <c r="I32" s="23" t="s">
        <v>34</v>
      </c>
      <c r="J32" s="25">
        <v>1698.63</v>
      </c>
      <c r="K32"/>
      <c r="L32"/>
    </row>
    <row r="33" spans="2:12" ht="15" customHeight="1" x14ac:dyDescent="0.3">
      <c r="B33" s="23" t="s">
        <v>269</v>
      </c>
      <c r="C33" s="23" t="s">
        <v>3</v>
      </c>
      <c r="D33" s="23" t="s">
        <v>16</v>
      </c>
      <c r="E33" s="23" t="s">
        <v>186</v>
      </c>
      <c r="F33" s="24">
        <v>45382</v>
      </c>
      <c r="G33" s="23">
        <v>113180056</v>
      </c>
      <c r="H33" s="23" t="s">
        <v>190</v>
      </c>
      <c r="I33" s="23" t="s">
        <v>34</v>
      </c>
      <c r="J33" s="25">
        <v>1698.63</v>
      </c>
      <c r="K33"/>
      <c r="L33"/>
    </row>
    <row r="34" spans="2:12" ht="15" customHeight="1" x14ac:dyDescent="0.3">
      <c r="B34" s="23" t="s">
        <v>269</v>
      </c>
      <c r="C34" s="23" t="s">
        <v>3</v>
      </c>
      <c r="D34" s="23" t="s">
        <v>16</v>
      </c>
      <c r="E34" s="23" t="s">
        <v>186</v>
      </c>
      <c r="F34" s="24">
        <v>45382</v>
      </c>
      <c r="G34" s="23">
        <v>203650918</v>
      </c>
      <c r="H34" s="23" t="s">
        <v>191</v>
      </c>
      <c r="I34" s="23" t="s">
        <v>34</v>
      </c>
      <c r="J34" s="25">
        <v>849.32</v>
      </c>
      <c r="K34"/>
      <c r="L34"/>
    </row>
    <row r="35" spans="2:12" ht="15" customHeight="1" x14ac:dyDescent="0.3">
      <c r="B35" s="23" t="s">
        <v>269</v>
      </c>
      <c r="C35" s="23" t="s">
        <v>3</v>
      </c>
      <c r="D35" s="23" t="s">
        <v>10</v>
      </c>
      <c r="E35" s="23" t="s">
        <v>186</v>
      </c>
      <c r="F35" s="24">
        <v>45382</v>
      </c>
      <c r="G35" s="23">
        <v>302990300</v>
      </c>
      <c r="H35" s="23" t="s">
        <v>48</v>
      </c>
      <c r="I35" s="23" t="s">
        <v>34</v>
      </c>
      <c r="J35" s="25">
        <v>9767.1200000000008</v>
      </c>
      <c r="K35"/>
      <c r="L35"/>
    </row>
    <row r="36" spans="2:12" ht="15" customHeight="1" x14ac:dyDescent="0.3">
      <c r="B36" s="23" t="s">
        <v>269</v>
      </c>
      <c r="C36" s="23" t="s">
        <v>3</v>
      </c>
      <c r="D36" s="23" t="s">
        <v>16</v>
      </c>
      <c r="E36" s="23" t="s">
        <v>186</v>
      </c>
      <c r="F36" s="24">
        <v>45382</v>
      </c>
      <c r="G36" s="23">
        <v>401650234</v>
      </c>
      <c r="H36" s="23" t="s">
        <v>192</v>
      </c>
      <c r="I36" s="23" t="s">
        <v>34</v>
      </c>
      <c r="J36" s="25">
        <v>1726.66</v>
      </c>
      <c r="K36"/>
      <c r="L36"/>
    </row>
    <row r="37" spans="2:12" ht="15" customHeight="1" x14ac:dyDescent="0.3">
      <c r="B37" s="23" t="s">
        <v>269</v>
      </c>
      <c r="C37" s="23" t="s">
        <v>3</v>
      </c>
      <c r="D37" s="23" t="s">
        <v>16</v>
      </c>
      <c r="E37" s="23" t="s">
        <v>186</v>
      </c>
      <c r="F37" s="24">
        <v>45382</v>
      </c>
      <c r="G37" s="23">
        <v>501190653</v>
      </c>
      <c r="H37" s="23" t="s">
        <v>193</v>
      </c>
      <c r="I37" s="23" t="s">
        <v>34</v>
      </c>
      <c r="J37" s="25">
        <v>1032.53</v>
      </c>
      <c r="K37"/>
      <c r="L37"/>
    </row>
    <row r="38" spans="2:12" ht="15" customHeight="1" x14ac:dyDescent="0.3">
      <c r="B38" s="23" t="s">
        <v>269</v>
      </c>
      <c r="C38" s="23" t="s">
        <v>3</v>
      </c>
      <c r="D38" s="23" t="s">
        <v>272</v>
      </c>
      <c r="E38" s="23" t="s">
        <v>186</v>
      </c>
      <c r="F38" s="24">
        <v>45382</v>
      </c>
      <c r="G38" s="23">
        <v>501310360</v>
      </c>
      <c r="H38" s="23" t="s">
        <v>194</v>
      </c>
      <c r="I38" s="23" t="s">
        <v>34</v>
      </c>
      <c r="J38" s="25">
        <v>1698.63</v>
      </c>
      <c r="K38"/>
      <c r="L38"/>
    </row>
    <row r="39" spans="2:12" ht="15" customHeight="1" x14ac:dyDescent="0.3">
      <c r="B39" s="23" t="s">
        <v>269</v>
      </c>
      <c r="C39" s="23" t="s">
        <v>3</v>
      </c>
      <c r="D39" s="23" t="s">
        <v>272</v>
      </c>
      <c r="E39" s="23" t="s">
        <v>186</v>
      </c>
      <c r="F39" s="24">
        <v>45382</v>
      </c>
      <c r="G39" s="23">
        <v>502400932</v>
      </c>
      <c r="H39" s="23" t="s">
        <v>195</v>
      </c>
      <c r="I39" s="23" t="s">
        <v>34</v>
      </c>
      <c r="J39" s="25">
        <v>361.64</v>
      </c>
      <c r="K39"/>
      <c r="L39"/>
    </row>
    <row r="40" spans="2:12" ht="15" customHeight="1" x14ac:dyDescent="0.3">
      <c r="B40" s="23" t="s">
        <v>269</v>
      </c>
      <c r="C40" s="23" t="s">
        <v>3</v>
      </c>
      <c r="D40" s="23" t="s">
        <v>272</v>
      </c>
      <c r="E40" s="23" t="s">
        <v>186</v>
      </c>
      <c r="F40" s="24">
        <v>45382</v>
      </c>
      <c r="G40" s="23">
        <v>502620256</v>
      </c>
      <c r="H40" s="23" t="s">
        <v>196</v>
      </c>
      <c r="I40" s="23" t="s">
        <v>34</v>
      </c>
      <c r="J40" s="25">
        <v>1260.27</v>
      </c>
      <c r="K40"/>
      <c r="L40"/>
    </row>
    <row r="41" spans="2:12" ht="15" customHeight="1" x14ac:dyDescent="0.3">
      <c r="B41" s="23" t="s">
        <v>269</v>
      </c>
      <c r="C41" s="23" t="s">
        <v>3</v>
      </c>
      <c r="D41" s="23" t="s">
        <v>16</v>
      </c>
      <c r="E41" s="23" t="s">
        <v>186</v>
      </c>
      <c r="F41" s="24">
        <v>45382</v>
      </c>
      <c r="G41" s="23">
        <v>503370263</v>
      </c>
      <c r="H41" s="23" t="s">
        <v>197</v>
      </c>
      <c r="I41" s="23" t="s">
        <v>34</v>
      </c>
      <c r="J41" s="25">
        <v>1019.18</v>
      </c>
      <c r="K41"/>
      <c r="L41"/>
    </row>
    <row r="42" spans="2:12" ht="15" customHeight="1" x14ac:dyDescent="0.3">
      <c r="B42" s="23" t="s">
        <v>269</v>
      </c>
      <c r="C42" s="23" t="s">
        <v>3</v>
      </c>
      <c r="D42" s="23" t="s">
        <v>16</v>
      </c>
      <c r="E42" s="23" t="s">
        <v>186</v>
      </c>
      <c r="F42" s="24">
        <v>45382</v>
      </c>
      <c r="G42" s="23">
        <v>503780476</v>
      </c>
      <c r="H42" s="23" t="s">
        <v>198</v>
      </c>
      <c r="I42" s="23" t="s">
        <v>34</v>
      </c>
      <c r="J42" s="25">
        <v>1019.18</v>
      </c>
      <c r="K42"/>
      <c r="L42"/>
    </row>
    <row r="43" spans="2:12" ht="15" customHeight="1" x14ac:dyDescent="0.3">
      <c r="B43" s="23" t="s">
        <v>269</v>
      </c>
      <c r="C43" s="23" t="s">
        <v>3</v>
      </c>
      <c r="D43" s="23" t="s">
        <v>16</v>
      </c>
      <c r="E43" s="23" t="s">
        <v>186</v>
      </c>
      <c r="F43" s="24">
        <v>45382</v>
      </c>
      <c r="G43" s="23">
        <v>503830166</v>
      </c>
      <c r="H43" s="23" t="s">
        <v>199</v>
      </c>
      <c r="I43" s="23" t="s">
        <v>34</v>
      </c>
      <c r="J43" s="25">
        <v>424.66</v>
      </c>
      <c r="K43"/>
      <c r="L43"/>
    </row>
    <row r="44" spans="2:12" ht="15" customHeight="1" x14ac:dyDescent="0.3">
      <c r="B44" s="23" t="s">
        <v>269</v>
      </c>
      <c r="C44" s="23" t="s">
        <v>3</v>
      </c>
      <c r="D44" s="23" t="s">
        <v>16</v>
      </c>
      <c r="E44" s="23" t="s">
        <v>186</v>
      </c>
      <c r="F44" s="24">
        <v>45382</v>
      </c>
      <c r="G44" s="23">
        <v>503950344</v>
      </c>
      <c r="H44" s="23" t="s">
        <v>200</v>
      </c>
      <c r="I44" s="23" t="s">
        <v>34</v>
      </c>
      <c r="J44" s="25">
        <v>1358.9</v>
      </c>
      <c r="K44"/>
      <c r="L44"/>
    </row>
    <row r="45" spans="2:12" ht="15" customHeight="1" x14ac:dyDescent="0.3">
      <c r="B45" s="23" t="s">
        <v>269</v>
      </c>
      <c r="C45" s="23" t="s">
        <v>3</v>
      </c>
      <c r="D45" s="23" t="s">
        <v>16</v>
      </c>
      <c r="E45" s="23" t="s">
        <v>186</v>
      </c>
      <c r="F45" s="24">
        <v>45382</v>
      </c>
      <c r="G45" s="23">
        <v>504260575</v>
      </c>
      <c r="H45" s="23" t="s">
        <v>201</v>
      </c>
      <c r="I45" s="23" t="s">
        <v>34</v>
      </c>
      <c r="J45" s="25">
        <v>479.27</v>
      </c>
      <c r="K45"/>
      <c r="L45"/>
    </row>
    <row r="46" spans="2:12" ht="15" customHeight="1" x14ac:dyDescent="0.3">
      <c r="B46" s="23" t="s">
        <v>269</v>
      </c>
      <c r="C46" s="23" t="s">
        <v>3</v>
      </c>
      <c r="D46" s="23" t="s">
        <v>16</v>
      </c>
      <c r="E46" s="23" t="s">
        <v>186</v>
      </c>
      <c r="F46" s="24">
        <v>45382</v>
      </c>
      <c r="G46" s="23">
        <v>601560215</v>
      </c>
      <c r="H46" s="23" t="s">
        <v>202</v>
      </c>
      <c r="I46" s="23" t="s">
        <v>34</v>
      </c>
      <c r="J46" s="25">
        <v>876.71</v>
      </c>
      <c r="K46"/>
      <c r="L46"/>
    </row>
    <row r="47" spans="2:12" ht="15" customHeight="1" x14ac:dyDescent="0.3">
      <c r="B47" s="23" t="s">
        <v>269</v>
      </c>
      <c r="C47" s="23" t="s">
        <v>3</v>
      </c>
      <c r="D47" s="23" t="s">
        <v>10</v>
      </c>
      <c r="E47" s="23" t="s">
        <v>186</v>
      </c>
      <c r="F47" s="24">
        <v>45382</v>
      </c>
      <c r="G47" s="23">
        <v>700770672</v>
      </c>
      <c r="H47" s="23" t="s">
        <v>51</v>
      </c>
      <c r="I47" s="23" t="s">
        <v>34</v>
      </c>
      <c r="J47" s="25">
        <v>43952.06</v>
      </c>
      <c r="K47"/>
      <c r="L47"/>
    </row>
    <row r="48" spans="2:12" ht="15" customHeight="1" x14ac:dyDescent="0.3">
      <c r="B48" s="23" t="s">
        <v>269</v>
      </c>
      <c r="C48" s="23" t="s">
        <v>3</v>
      </c>
      <c r="D48" s="23" t="s">
        <v>272</v>
      </c>
      <c r="E48" s="23" t="s">
        <v>186</v>
      </c>
      <c r="F48" s="24">
        <v>45382</v>
      </c>
      <c r="G48" s="23">
        <v>701050744</v>
      </c>
      <c r="H48" s="23" t="s">
        <v>203</v>
      </c>
      <c r="I48" s="23" t="s">
        <v>34</v>
      </c>
      <c r="J48" s="25">
        <v>2123.29</v>
      </c>
      <c r="K48"/>
      <c r="L48"/>
    </row>
    <row r="49" spans="2:12" ht="15" customHeight="1" x14ac:dyDescent="0.3">
      <c r="B49" s="23" t="s">
        <v>269</v>
      </c>
      <c r="C49" s="23" t="s">
        <v>33</v>
      </c>
      <c r="D49" s="23" t="s">
        <v>9</v>
      </c>
      <c r="E49" s="23" t="s">
        <v>186</v>
      </c>
      <c r="F49" s="24">
        <v>45383</v>
      </c>
      <c r="G49" s="23">
        <v>103820809</v>
      </c>
      <c r="H49" s="23" t="s">
        <v>37</v>
      </c>
      <c r="I49" s="23" t="s">
        <v>34</v>
      </c>
      <c r="J49" s="25">
        <v>20000</v>
      </c>
      <c r="K49"/>
      <c r="L49"/>
    </row>
    <row r="50" spans="2:12" ht="15" customHeight="1" x14ac:dyDescent="0.3">
      <c r="B50" s="23" t="s">
        <v>269</v>
      </c>
      <c r="C50" s="23" t="s">
        <v>33</v>
      </c>
      <c r="D50" s="23" t="s">
        <v>6</v>
      </c>
      <c r="E50" s="23" t="s">
        <v>186</v>
      </c>
      <c r="F50" s="24">
        <v>45383</v>
      </c>
      <c r="G50" s="23">
        <v>104120842</v>
      </c>
      <c r="H50" s="23" t="s">
        <v>92</v>
      </c>
      <c r="I50" s="23" t="s">
        <v>34</v>
      </c>
      <c r="J50" s="25">
        <v>5000</v>
      </c>
      <c r="K50"/>
      <c r="L50"/>
    </row>
    <row r="51" spans="2:12" ht="15" customHeight="1" x14ac:dyDescent="0.3">
      <c r="B51" s="23" t="s">
        <v>269</v>
      </c>
      <c r="C51" s="23" t="s">
        <v>33</v>
      </c>
      <c r="D51" s="23" t="s">
        <v>9</v>
      </c>
      <c r="E51" s="23" t="s">
        <v>186</v>
      </c>
      <c r="F51" s="24">
        <v>45383</v>
      </c>
      <c r="G51" s="23">
        <v>105130593</v>
      </c>
      <c r="H51" s="23" t="s">
        <v>45</v>
      </c>
      <c r="I51" s="23" t="s">
        <v>34</v>
      </c>
      <c r="J51" s="25">
        <v>5000</v>
      </c>
      <c r="K51"/>
      <c r="L51"/>
    </row>
    <row r="52" spans="2:12" ht="15" customHeight="1" x14ac:dyDescent="0.3">
      <c r="B52" s="23" t="s">
        <v>269</v>
      </c>
      <c r="C52" s="23" t="s">
        <v>33</v>
      </c>
      <c r="D52" s="23" t="s">
        <v>9</v>
      </c>
      <c r="E52" s="23" t="s">
        <v>186</v>
      </c>
      <c r="F52" s="24">
        <v>45383</v>
      </c>
      <c r="G52" s="23">
        <v>105461000</v>
      </c>
      <c r="H52" s="23" t="s">
        <v>53</v>
      </c>
      <c r="I52" s="23" t="s">
        <v>34</v>
      </c>
      <c r="J52" s="25">
        <v>3000</v>
      </c>
      <c r="K52"/>
      <c r="L52"/>
    </row>
    <row r="53" spans="2:12" ht="15" customHeight="1" x14ac:dyDescent="0.3">
      <c r="B53" s="23" t="s">
        <v>269</v>
      </c>
      <c r="C53" s="23" t="s">
        <v>33</v>
      </c>
      <c r="D53" s="23" t="s">
        <v>9</v>
      </c>
      <c r="E53" s="23" t="s">
        <v>186</v>
      </c>
      <c r="F53" s="24">
        <v>45383</v>
      </c>
      <c r="G53" s="23">
        <v>108280886</v>
      </c>
      <c r="H53" s="23" t="s">
        <v>87</v>
      </c>
      <c r="I53" s="23" t="s">
        <v>34</v>
      </c>
      <c r="J53" s="25">
        <v>800142</v>
      </c>
      <c r="K53"/>
      <c r="L53"/>
    </row>
    <row r="54" spans="2:12" ht="15" customHeight="1" x14ac:dyDescent="0.3">
      <c r="B54" s="23" t="s">
        <v>269</v>
      </c>
      <c r="C54" s="23" t="s">
        <v>33</v>
      </c>
      <c r="D54" s="23" t="s">
        <v>185</v>
      </c>
      <c r="E54" s="23" t="s">
        <v>186</v>
      </c>
      <c r="F54" s="24">
        <v>45383</v>
      </c>
      <c r="G54" s="23">
        <v>108880329</v>
      </c>
      <c r="H54" s="23" t="s">
        <v>204</v>
      </c>
      <c r="I54" s="23" t="s">
        <v>34</v>
      </c>
      <c r="J54" s="25">
        <v>25000</v>
      </c>
      <c r="K54"/>
      <c r="L54"/>
    </row>
    <row r="55" spans="2:12" ht="15" customHeight="1" x14ac:dyDescent="0.3">
      <c r="B55" s="23" t="s">
        <v>269</v>
      </c>
      <c r="C55" s="23" t="s">
        <v>33</v>
      </c>
      <c r="D55" s="23" t="s">
        <v>9</v>
      </c>
      <c r="E55" s="23" t="s">
        <v>186</v>
      </c>
      <c r="F55" s="24">
        <v>45383</v>
      </c>
      <c r="G55" s="23">
        <v>109770645</v>
      </c>
      <c r="H55" s="23" t="s">
        <v>58</v>
      </c>
      <c r="I55" s="23" t="s">
        <v>34</v>
      </c>
      <c r="J55" s="25">
        <v>30000</v>
      </c>
      <c r="K55"/>
      <c r="L55"/>
    </row>
    <row r="56" spans="2:12" ht="15" customHeight="1" x14ac:dyDescent="0.3">
      <c r="B56" s="23" t="s">
        <v>269</v>
      </c>
      <c r="C56" s="23" t="s">
        <v>33</v>
      </c>
      <c r="D56" s="23" t="s">
        <v>9</v>
      </c>
      <c r="E56" s="23" t="s">
        <v>186</v>
      </c>
      <c r="F56" s="24">
        <v>45383</v>
      </c>
      <c r="G56" s="23">
        <v>111790122</v>
      </c>
      <c r="H56" s="23" t="s">
        <v>74</v>
      </c>
      <c r="I56" s="23" t="s">
        <v>34</v>
      </c>
      <c r="J56" s="25">
        <v>40000</v>
      </c>
      <c r="K56"/>
      <c r="L56"/>
    </row>
    <row r="57" spans="2:12" ht="15" customHeight="1" x14ac:dyDescent="0.3">
      <c r="B57" s="23" t="s">
        <v>269</v>
      </c>
      <c r="C57" s="23" t="s">
        <v>33</v>
      </c>
      <c r="D57" s="23" t="s">
        <v>9</v>
      </c>
      <c r="E57" s="23" t="s">
        <v>186</v>
      </c>
      <c r="F57" s="24">
        <v>45383</v>
      </c>
      <c r="G57" s="23">
        <v>112570145</v>
      </c>
      <c r="H57" s="23" t="s">
        <v>40</v>
      </c>
      <c r="I57" s="23" t="s">
        <v>34</v>
      </c>
      <c r="J57" s="25">
        <v>10000</v>
      </c>
      <c r="K57"/>
      <c r="L57"/>
    </row>
    <row r="58" spans="2:12" ht="15" customHeight="1" x14ac:dyDescent="0.3">
      <c r="B58" s="23" t="s">
        <v>269</v>
      </c>
      <c r="C58" s="23" t="s">
        <v>33</v>
      </c>
      <c r="D58" s="23" t="s">
        <v>9</v>
      </c>
      <c r="E58" s="23" t="s">
        <v>186</v>
      </c>
      <c r="F58" s="24">
        <v>45383</v>
      </c>
      <c r="G58" s="23">
        <v>112660741</v>
      </c>
      <c r="H58" s="23" t="s">
        <v>63</v>
      </c>
      <c r="I58" s="23" t="s">
        <v>34</v>
      </c>
      <c r="J58" s="25">
        <v>25000</v>
      </c>
      <c r="K58"/>
      <c r="L58"/>
    </row>
    <row r="59" spans="2:12" ht="15" customHeight="1" x14ac:dyDescent="0.3">
      <c r="B59" s="23" t="s">
        <v>269</v>
      </c>
      <c r="C59" s="23" t="s">
        <v>33</v>
      </c>
      <c r="D59" s="23" t="s">
        <v>9</v>
      </c>
      <c r="E59" s="23" t="s">
        <v>186</v>
      </c>
      <c r="F59" s="24">
        <v>45383</v>
      </c>
      <c r="G59" s="23">
        <v>118730556</v>
      </c>
      <c r="H59" s="23" t="s">
        <v>143</v>
      </c>
      <c r="I59" s="23" t="s">
        <v>34</v>
      </c>
      <c r="J59" s="25">
        <v>1000</v>
      </c>
      <c r="K59"/>
      <c r="L59"/>
    </row>
    <row r="60" spans="2:12" ht="15" customHeight="1" x14ac:dyDescent="0.3">
      <c r="B60" s="23" t="s">
        <v>269</v>
      </c>
      <c r="C60" s="23" t="s">
        <v>33</v>
      </c>
      <c r="D60" s="23" t="s">
        <v>9</v>
      </c>
      <c r="E60" s="23" t="s">
        <v>186</v>
      </c>
      <c r="F60" s="24">
        <v>45383</v>
      </c>
      <c r="G60" s="23">
        <v>700450150</v>
      </c>
      <c r="H60" s="23" t="s">
        <v>55</v>
      </c>
      <c r="I60" s="23" t="s">
        <v>34</v>
      </c>
      <c r="J60" s="25">
        <v>5000</v>
      </c>
      <c r="K60"/>
      <c r="L60"/>
    </row>
    <row r="61" spans="2:12" ht="15" customHeight="1" x14ac:dyDescent="0.3">
      <c r="B61" s="23" t="s">
        <v>269</v>
      </c>
      <c r="C61" s="23" t="s">
        <v>33</v>
      </c>
      <c r="D61" s="23" t="s">
        <v>9</v>
      </c>
      <c r="E61" s="23" t="s">
        <v>186</v>
      </c>
      <c r="F61" s="24">
        <v>45383</v>
      </c>
      <c r="G61" s="23">
        <v>901070687</v>
      </c>
      <c r="H61" s="23" t="s">
        <v>56</v>
      </c>
      <c r="I61" s="23" t="s">
        <v>34</v>
      </c>
      <c r="J61" s="25">
        <v>50000</v>
      </c>
      <c r="K61"/>
      <c r="L61"/>
    </row>
    <row r="62" spans="2:12" ht="15" customHeight="1" x14ac:dyDescent="0.3">
      <c r="B62" s="23" t="s">
        <v>269</v>
      </c>
      <c r="C62" s="23" t="s">
        <v>33</v>
      </c>
      <c r="D62" s="23" t="s">
        <v>9</v>
      </c>
      <c r="E62" s="23" t="s">
        <v>186</v>
      </c>
      <c r="F62" s="24">
        <v>45384</v>
      </c>
      <c r="G62" s="23">
        <v>110540088</v>
      </c>
      <c r="H62" s="23" t="s">
        <v>59</v>
      </c>
      <c r="I62" s="23" t="s">
        <v>34</v>
      </c>
      <c r="J62" s="25">
        <v>10000</v>
      </c>
      <c r="K62"/>
      <c r="L62"/>
    </row>
    <row r="63" spans="2:12" ht="15" customHeight="1" x14ac:dyDescent="0.3">
      <c r="B63" s="23" t="s">
        <v>269</v>
      </c>
      <c r="C63" s="23" t="s">
        <v>33</v>
      </c>
      <c r="D63" s="23" t="s">
        <v>10</v>
      </c>
      <c r="E63" s="23" t="s">
        <v>186</v>
      </c>
      <c r="F63" s="24">
        <v>45384</v>
      </c>
      <c r="G63" s="23">
        <v>701870183</v>
      </c>
      <c r="H63" s="23" t="s">
        <v>167</v>
      </c>
      <c r="I63" s="23" t="s">
        <v>34</v>
      </c>
      <c r="J63" s="25">
        <v>100</v>
      </c>
      <c r="K63"/>
      <c r="L63"/>
    </row>
    <row r="64" spans="2:12" ht="15" customHeight="1" x14ac:dyDescent="0.3">
      <c r="B64" s="23" t="s">
        <v>269</v>
      </c>
      <c r="C64" s="23" t="s">
        <v>33</v>
      </c>
      <c r="D64" s="23" t="s">
        <v>9</v>
      </c>
      <c r="E64" s="23" t="s">
        <v>186</v>
      </c>
      <c r="F64" s="24">
        <v>45385</v>
      </c>
      <c r="G64" s="23">
        <v>105040826</v>
      </c>
      <c r="H64" s="23" t="s">
        <v>57</v>
      </c>
      <c r="I64" s="23" t="s">
        <v>34</v>
      </c>
      <c r="J64" s="25">
        <v>2000</v>
      </c>
      <c r="K64"/>
      <c r="L64"/>
    </row>
    <row r="65" spans="2:12" ht="15" customHeight="1" x14ac:dyDescent="0.3">
      <c r="B65" s="23" t="s">
        <v>269</v>
      </c>
      <c r="C65" s="23" t="s">
        <v>33</v>
      </c>
      <c r="D65" s="23" t="s">
        <v>9</v>
      </c>
      <c r="E65" s="23" t="s">
        <v>186</v>
      </c>
      <c r="F65" s="24">
        <v>45385</v>
      </c>
      <c r="G65" s="23">
        <v>601230166</v>
      </c>
      <c r="H65" s="23" t="s">
        <v>44</v>
      </c>
      <c r="I65" s="23" t="s">
        <v>34</v>
      </c>
      <c r="J65" s="25">
        <v>40000</v>
      </c>
      <c r="K65"/>
      <c r="L65"/>
    </row>
    <row r="66" spans="2:12" ht="15" customHeight="1" x14ac:dyDescent="0.3">
      <c r="B66" s="23" t="s">
        <v>269</v>
      </c>
      <c r="C66" s="23" t="s">
        <v>33</v>
      </c>
      <c r="D66" s="23" t="s">
        <v>9</v>
      </c>
      <c r="E66" s="23" t="s">
        <v>186</v>
      </c>
      <c r="F66" s="24">
        <v>45386</v>
      </c>
      <c r="G66" s="23">
        <v>107230460</v>
      </c>
      <c r="H66" s="23" t="s">
        <v>123</v>
      </c>
      <c r="I66" s="23" t="s">
        <v>34</v>
      </c>
      <c r="J66" s="25">
        <v>10000</v>
      </c>
      <c r="K66"/>
      <c r="L66"/>
    </row>
    <row r="67" spans="2:12" ht="15" customHeight="1" x14ac:dyDescent="0.3">
      <c r="B67" s="23" t="s">
        <v>269</v>
      </c>
      <c r="C67" s="23" t="s">
        <v>33</v>
      </c>
      <c r="D67" s="23" t="s">
        <v>6</v>
      </c>
      <c r="E67" s="23" t="s">
        <v>186</v>
      </c>
      <c r="F67" s="24">
        <v>45387</v>
      </c>
      <c r="G67" s="23">
        <v>103430289</v>
      </c>
      <c r="H67" s="23" t="s">
        <v>103</v>
      </c>
      <c r="I67" s="23" t="s">
        <v>34</v>
      </c>
      <c r="J67" s="25">
        <v>50000</v>
      </c>
      <c r="K67"/>
      <c r="L67"/>
    </row>
    <row r="68" spans="2:12" ht="15" customHeight="1" x14ac:dyDescent="0.3">
      <c r="B68" s="23" t="s">
        <v>269</v>
      </c>
      <c r="C68" s="23" t="s">
        <v>33</v>
      </c>
      <c r="D68" s="23" t="s">
        <v>9</v>
      </c>
      <c r="E68" s="23" t="s">
        <v>186</v>
      </c>
      <c r="F68" s="24">
        <v>45387</v>
      </c>
      <c r="G68" s="23">
        <v>107860493</v>
      </c>
      <c r="H68" s="23" t="s">
        <v>61</v>
      </c>
      <c r="I68" s="23" t="s">
        <v>34</v>
      </c>
      <c r="J68" s="25">
        <v>5000</v>
      </c>
      <c r="K68"/>
      <c r="L68"/>
    </row>
    <row r="69" spans="2:12" ht="15" customHeight="1" x14ac:dyDescent="0.3">
      <c r="B69" s="23" t="s">
        <v>269</v>
      </c>
      <c r="C69" s="23" t="s">
        <v>33</v>
      </c>
      <c r="D69" s="23" t="s">
        <v>185</v>
      </c>
      <c r="E69" s="23" t="s">
        <v>186</v>
      </c>
      <c r="F69" s="24">
        <v>45387</v>
      </c>
      <c r="G69" s="23">
        <v>204530511</v>
      </c>
      <c r="H69" s="23" t="s">
        <v>205</v>
      </c>
      <c r="I69" s="23" t="s">
        <v>34</v>
      </c>
      <c r="J69" s="25">
        <v>150000</v>
      </c>
      <c r="K69"/>
      <c r="L69"/>
    </row>
    <row r="70" spans="2:12" ht="15" customHeight="1" x14ac:dyDescent="0.3">
      <c r="B70" s="23" t="s">
        <v>269</v>
      </c>
      <c r="C70" s="23" t="s">
        <v>33</v>
      </c>
      <c r="D70" s="23" t="s">
        <v>9</v>
      </c>
      <c r="E70" s="23" t="s">
        <v>186</v>
      </c>
      <c r="F70" s="24">
        <v>45387</v>
      </c>
      <c r="G70" s="23">
        <v>503740475</v>
      </c>
      <c r="H70" s="23" t="s">
        <v>73</v>
      </c>
      <c r="I70" s="23" t="s">
        <v>34</v>
      </c>
      <c r="J70" s="25">
        <v>20000</v>
      </c>
      <c r="K70"/>
      <c r="L70"/>
    </row>
    <row r="71" spans="2:12" ht="15" customHeight="1" x14ac:dyDescent="0.3">
      <c r="B71" s="23" t="s">
        <v>269</v>
      </c>
      <c r="C71" s="23" t="s">
        <v>33</v>
      </c>
      <c r="D71" s="23" t="s">
        <v>6</v>
      </c>
      <c r="E71" s="23" t="s">
        <v>186</v>
      </c>
      <c r="F71" s="24">
        <v>45387</v>
      </c>
      <c r="G71" s="23">
        <v>800420714</v>
      </c>
      <c r="H71" s="23" t="s">
        <v>60</v>
      </c>
      <c r="I71" s="23" t="s">
        <v>34</v>
      </c>
      <c r="J71" s="25">
        <v>490000</v>
      </c>
      <c r="K71"/>
      <c r="L71"/>
    </row>
    <row r="72" spans="2:12" ht="15" customHeight="1" x14ac:dyDescent="0.3">
      <c r="B72" s="23" t="s">
        <v>269</v>
      </c>
      <c r="C72" s="23" t="s">
        <v>33</v>
      </c>
      <c r="D72" s="23" t="s">
        <v>153</v>
      </c>
      <c r="E72" s="23" t="s">
        <v>186</v>
      </c>
      <c r="F72" s="24">
        <v>45388</v>
      </c>
      <c r="G72" s="23">
        <v>105690067</v>
      </c>
      <c r="H72" s="23" t="s">
        <v>155</v>
      </c>
      <c r="I72" s="23" t="s">
        <v>34</v>
      </c>
      <c r="J72" s="25">
        <v>50000</v>
      </c>
      <c r="K72"/>
      <c r="L72"/>
    </row>
    <row r="73" spans="2:12" ht="15" customHeight="1" x14ac:dyDescent="0.3">
      <c r="B73" s="23" t="s">
        <v>269</v>
      </c>
      <c r="C73" s="23" t="s">
        <v>33</v>
      </c>
      <c r="D73" s="23" t="s">
        <v>185</v>
      </c>
      <c r="E73" s="23" t="s">
        <v>186</v>
      </c>
      <c r="F73" s="24">
        <v>45390</v>
      </c>
      <c r="G73" s="23">
        <v>111570071</v>
      </c>
      <c r="H73" s="23" t="s">
        <v>206</v>
      </c>
      <c r="I73" s="23" t="s">
        <v>34</v>
      </c>
      <c r="J73" s="25">
        <v>50000</v>
      </c>
      <c r="K73"/>
      <c r="L73"/>
    </row>
    <row r="74" spans="2:12" ht="15" customHeight="1" x14ac:dyDescent="0.3">
      <c r="B74" s="23" t="s">
        <v>269</v>
      </c>
      <c r="C74" s="23" t="s">
        <v>33</v>
      </c>
      <c r="D74" s="23" t="s">
        <v>9</v>
      </c>
      <c r="E74" s="23" t="s">
        <v>186</v>
      </c>
      <c r="F74" s="24">
        <v>45390</v>
      </c>
      <c r="G74" s="23">
        <v>113780328</v>
      </c>
      <c r="H74" s="23" t="s">
        <v>110</v>
      </c>
      <c r="I74" s="23" t="s">
        <v>34</v>
      </c>
      <c r="J74" s="25">
        <v>5000</v>
      </c>
      <c r="K74"/>
      <c r="L74"/>
    </row>
    <row r="75" spans="2:12" ht="15" customHeight="1" x14ac:dyDescent="0.3">
      <c r="B75" s="23" t="s">
        <v>269</v>
      </c>
      <c r="C75" s="23" t="s">
        <v>33</v>
      </c>
      <c r="D75" s="23" t="s">
        <v>185</v>
      </c>
      <c r="E75" s="23" t="s">
        <v>186</v>
      </c>
      <c r="F75" s="24">
        <v>45390</v>
      </c>
      <c r="G75" s="23">
        <v>303910521</v>
      </c>
      <c r="H75" s="23" t="s">
        <v>207</v>
      </c>
      <c r="I75" s="23" t="s">
        <v>34</v>
      </c>
      <c r="J75" s="25">
        <v>45000</v>
      </c>
      <c r="K75"/>
      <c r="L75"/>
    </row>
    <row r="76" spans="2:12" ht="15" customHeight="1" x14ac:dyDescent="0.3">
      <c r="B76" s="23" t="s">
        <v>269</v>
      </c>
      <c r="C76" s="23" t="s">
        <v>33</v>
      </c>
      <c r="D76" s="23" t="s">
        <v>9</v>
      </c>
      <c r="E76" s="23" t="s">
        <v>186</v>
      </c>
      <c r="F76" s="24">
        <v>45391</v>
      </c>
      <c r="G76" s="23">
        <v>303740199</v>
      </c>
      <c r="H76" s="23" t="s">
        <v>139</v>
      </c>
      <c r="I76" s="23" t="s">
        <v>34</v>
      </c>
      <c r="J76" s="25">
        <v>15000</v>
      </c>
      <c r="K76"/>
      <c r="L76"/>
    </row>
    <row r="77" spans="2:12" ht="15" customHeight="1" x14ac:dyDescent="0.3">
      <c r="B77" s="23" t="s">
        <v>269</v>
      </c>
      <c r="C77" s="23" t="s">
        <v>33</v>
      </c>
      <c r="D77" s="23" t="s">
        <v>185</v>
      </c>
      <c r="E77" s="23" t="s">
        <v>186</v>
      </c>
      <c r="F77" s="24">
        <v>45391</v>
      </c>
      <c r="G77" s="23">
        <v>304180454</v>
      </c>
      <c r="H77" s="23" t="s">
        <v>208</v>
      </c>
      <c r="I77" s="23" t="s">
        <v>34</v>
      </c>
      <c r="J77" s="25">
        <v>55000</v>
      </c>
      <c r="K77"/>
      <c r="L77"/>
    </row>
    <row r="78" spans="2:12" ht="15" customHeight="1" x14ac:dyDescent="0.3">
      <c r="B78" s="23" t="s">
        <v>269</v>
      </c>
      <c r="C78" s="23" t="s">
        <v>33</v>
      </c>
      <c r="D78" s="23" t="s">
        <v>185</v>
      </c>
      <c r="E78" s="23" t="s">
        <v>186</v>
      </c>
      <c r="F78" s="24">
        <v>45391</v>
      </c>
      <c r="G78" s="23">
        <v>702820380</v>
      </c>
      <c r="H78" s="23" t="s">
        <v>209</v>
      </c>
      <c r="I78" s="23" t="s">
        <v>34</v>
      </c>
      <c r="J78" s="25">
        <v>50000</v>
      </c>
      <c r="K78"/>
      <c r="L78"/>
    </row>
    <row r="79" spans="2:12" ht="15" customHeight="1" x14ac:dyDescent="0.3">
      <c r="B79" s="23" t="s">
        <v>269</v>
      </c>
      <c r="C79" s="23" t="s">
        <v>33</v>
      </c>
      <c r="D79" s="23" t="s">
        <v>9</v>
      </c>
      <c r="E79" s="23" t="s">
        <v>186</v>
      </c>
      <c r="F79" s="24">
        <v>45392</v>
      </c>
      <c r="G79" s="23">
        <v>111660904</v>
      </c>
      <c r="H79" s="23" t="s">
        <v>65</v>
      </c>
      <c r="I79" s="23" t="s">
        <v>34</v>
      </c>
      <c r="J79" s="25">
        <v>15000</v>
      </c>
      <c r="K79"/>
      <c r="L79"/>
    </row>
    <row r="80" spans="2:12" ht="15" customHeight="1" x14ac:dyDescent="0.3">
      <c r="B80" s="23" t="s">
        <v>269</v>
      </c>
      <c r="C80" s="23" t="s">
        <v>33</v>
      </c>
      <c r="D80" s="23" t="s">
        <v>18</v>
      </c>
      <c r="E80" s="23" t="s">
        <v>186</v>
      </c>
      <c r="F80" s="24">
        <v>45392</v>
      </c>
      <c r="G80" s="23">
        <v>112890157</v>
      </c>
      <c r="H80" s="23" t="s">
        <v>81</v>
      </c>
      <c r="I80" s="23" t="s">
        <v>34</v>
      </c>
      <c r="J80" s="25">
        <v>25000</v>
      </c>
      <c r="K80"/>
      <c r="L80"/>
    </row>
    <row r="81" spans="2:12" ht="15" customHeight="1" x14ac:dyDescent="0.3">
      <c r="B81" s="23" t="s">
        <v>269</v>
      </c>
      <c r="C81" s="23" t="s">
        <v>33</v>
      </c>
      <c r="D81" s="23" t="s">
        <v>18</v>
      </c>
      <c r="E81" s="23" t="s">
        <v>186</v>
      </c>
      <c r="F81" s="24">
        <v>45392</v>
      </c>
      <c r="G81" s="23">
        <v>203150931</v>
      </c>
      <c r="H81" s="23" t="s">
        <v>158</v>
      </c>
      <c r="I81" s="23" t="s">
        <v>34</v>
      </c>
      <c r="J81" s="25">
        <v>160000</v>
      </c>
      <c r="K81"/>
      <c r="L81"/>
    </row>
    <row r="82" spans="2:12" ht="15" customHeight="1" x14ac:dyDescent="0.3">
      <c r="B82" s="23" t="s">
        <v>269</v>
      </c>
      <c r="C82" s="23" t="s">
        <v>33</v>
      </c>
      <c r="D82" s="23" t="s">
        <v>9</v>
      </c>
      <c r="E82" s="23" t="s">
        <v>186</v>
      </c>
      <c r="F82" s="24">
        <v>45393</v>
      </c>
      <c r="G82" s="23">
        <v>114480728</v>
      </c>
      <c r="H82" s="23" t="s">
        <v>97</v>
      </c>
      <c r="I82" s="23" t="s">
        <v>34</v>
      </c>
      <c r="J82" s="25">
        <v>5500</v>
      </c>
      <c r="K82"/>
      <c r="L82"/>
    </row>
    <row r="83" spans="2:12" ht="15" customHeight="1" x14ac:dyDescent="0.3">
      <c r="B83" s="23" t="s">
        <v>269</v>
      </c>
      <c r="C83" s="23" t="s">
        <v>33</v>
      </c>
      <c r="D83" s="23" t="s">
        <v>9</v>
      </c>
      <c r="E83" s="23" t="s">
        <v>186</v>
      </c>
      <c r="F83" s="24">
        <v>45393</v>
      </c>
      <c r="G83" s="23">
        <v>116510928</v>
      </c>
      <c r="H83" s="23" t="s">
        <v>67</v>
      </c>
      <c r="I83" s="23" t="s">
        <v>34</v>
      </c>
      <c r="J83" s="25">
        <v>5500</v>
      </c>
      <c r="K83"/>
      <c r="L83"/>
    </row>
    <row r="84" spans="2:12" ht="15" customHeight="1" x14ac:dyDescent="0.3">
      <c r="B84" s="23" t="s">
        <v>269</v>
      </c>
      <c r="C84" s="23" t="s">
        <v>33</v>
      </c>
      <c r="D84" s="23" t="s">
        <v>9</v>
      </c>
      <c r="E84" s="23" t="s">
        <v>186</v>
      </c>
      <c r="F84" s="24">
        <v>45393</v>
      </c>
      <c r="G84" s="23">
        <v>206330132</v>
      </c>
      <c r="H84" s="23" t="s">
        <v>162</v>
      </c>
      <c r="I84" s="23" t="s">
        <v>34</v>
      </c>
      <c r="J84" s="25">
        <v>5500</v>
      </c>
      <c r="K84"/>
      <c r="L84"/>
    </row>
    <row r="85" spans="2:12" ht="15" customHeight="1" x14ac:dyDescent="0.3">
      <c r="B85" s="23" t="s">
        <v>269</v>
      </c>
      <c r="C85" s="23" t="s">
        <v>33</v>
      </c>
      <c r="D85" s="23" t="s">
        <v>9</v>
      </c>
      <c r="E85" s="23" t="s">
        <v>186</v>
      </c>
      <c r="F85" s="24">
        <v>45393</v>
      </c>
      <c r="G85" s="23">
        <v>208020333</v>
      </c>
      <c r="H85" s="23" t="s">
        <v>129</v>
      </c>
      <c r="I85" s="23" t="s">
        <v>34</v>
      </c>
      <c r="J85" s="25">
        <v>5500</v>
      </c>
      <c r="K85"/>
      <c r="L85"/>
    </row>
    <row r="86" spans="2:12" ht="15" customHeight="1" x14ac:dyDescent="0.3">
      <c r="B86" s="23" t="s">
        <v>269</v>
      </c>
      <c r="C86" s="23" t="s">
        <v>33</v>
      </c>
      <c r="D86" s="23" t="s">
        <v>9</v>
      </c>
      <c r="E86" s="23" t="s">
        <v>186</v>
      </c>
      <c r="F86" s="24">
        <v>45393</v>
      </c>
      <c r="G86" s="23">
        <v>401480892</v>
      </c>
      <c r="H86" s="23" t="s">
        <v>135</v>
      </c>
      <c r="I86" s="23" t="s">
        <v>34</v>
      </c>
      <c r="J86" s="25">
        <v>5500</v>
      </c>
      <c r="K86"/>
      <c r="L86"/>
    </row>
    <row r="87" spans="2:12" ht="15" customHeight="1" x14ac:dyDescent="0.3">
      <c r="B87" s="23" t="s">
        <v>269</v>
      </c>
      <c r="C87" s="23" t="s">
        <v>33</v>
      </c>
      <c r="D87" s="23" t="s">
        <v>153</v>
      </c>
      <c r="E87" s="23" t="s">
        <v>186</v>
      </c>
      <c r="F87" s="24">
        <v>45394</v>
      </c>
      <c r="G87" s="23">
        <v>106440809</v>
      </c>
      <c r="H87" s="23" t="s">
        <v>210</v>
      </c>
      <c r="I87" s="23" t="s">
        <v>34</v>
      </c>
      <c r="J87" s="25">
        <v>65000</v>
      </c>
      <c r="K87"/>
      <c r="L87"/>
    </row>
    <row r="88" spans="2:12" ht="15" customHeight="1" x14ac:dyDescent="0.3">
      <c r="B88" s="23" t="s">
        <v>269</v>
      </c>
      <c r="C88" s="23" t="s">
        <v>33</v>
      </c>
      <c r="D88" s="23" t="s">
        <v>185</v>
      </c>
      <c r="E88" s="23" t="s">
        <v>186</v>
      </c>
      <c r="F88" s="24">
        <v>45394</v>
      </c>
      <c r="G88" s="23">
        <v>303210915</v>
      </c>
      <c r="H88" s="23" t="s">
        <v>211</v>
      </c>
      <c r="I88" s="23" t="s">
        <v>34</v>
      </c>
      <c r="J88" s="25">
        <v>130000</v>
      </c>
      <c r="K88"/>
      <c r="L88"/>
    </row>
    <row r="89" spans="2:12" ht="15" customHeight="1" x14ac:dyDescent="0.3">
      <c r="B89" s="23" t="s">
        <v>269</v>
      </c>
      <c r="C89" s="23" t="s">
        <v>33</v>
      </c>
      <c r="D89" s="23" t="s">
        <v>153</v>
      </c>
      <c r="E89" s="23" t="s">
        <v>186</v>
      </c>
      <c r="F89" s="24">
        <v>45394</v>
      </c>
      <c r="G89" s="23">
        <v>801240244</v>
      </c>
      <c r="H89" s="23" t="s">
        <v>164</v>
      </c>
      <c r="I89" s="23" t="s">
        <v>34</v>
      </c>
      <c r="J89" s="25">
        <v>50800</v>
      </c>
      <c r="K89"/>
      <c r="L89"/>
    </row>
    <row r="90" spans="2:12" ht="15" customHeight="1" x14ac:dyDescent="0.3">
      <c r="B90" s="23" t="s">
        <v>269</v>
      </c>
      <c r="C90" s="23" t="s">
        <v>33</v>
      </c>
      <c r="D90" s="23" t="s">
        <v>9</v>
      </c>
      <c r="E90" s="23" t="s">
        <v>186</v>
      </c>
      <c r="F90" s="24">
        <v>45398</v>
      </c>
      <c r="G90" s="23">
        <v>103940270</v>
      </c>
      <c r="H90" s="23" t="s">
        <v>42</v>
      </c>
      <c r="I90" s="23" t="s">
        <v>34</v>
      </c>
      <c r="J90" s="25">
        <v>300000</v>
      </c>
      <c r="K90"/>
      <c r="L90"/>
    </row>
    <row r="91" spans="2:12" ht="15" customHeight="1" x14ac:dyDescent="0.3">
      <c r="B91" s="23" t="s">
        <v>269</v>
      </c>
      <c r="C91" s="23" t="s">
        <v>33</v>
      </c>
      <c r="D91" s="23" t="s">
        <v>9</v>
      </c>
      <c r="E91" s="23" t="s">
        <v>186</v>
      </c>
      <c r="F91" s="24">
        <v>45398</v>
      </c>
      <c r="G91" s="23">
        <v>105480272</v>
      </c>
      <c r="H91" s="23" t="s">
        <v>64</v>
      </c>
      <c r="I91" s="23" t="s">
        <v>34</v>
      </c>
      <c r="J91" s="25">
        <v>10000</v>
      </c>
      <c r="K91"/>
      <c r="L91"/>
    </row>
    <row r="92" spans="2:12" ht="15" customHeight="1" x14ac:dyDescent="0.3">
      <c r="B92" s="23" t="s">
        <v>269</v>
      </c>
      <c r="C92" s="23" t="s">
        <v>33</v>
      </c>
      <c r="D92" s="23" t="s">
        <v>185</v>
      </c>
      <c r="E92" s="23" t="s">
        <v>186</v>
      </c>
      <c r="F92" s="24">
        <v>45398</v>
      </c>
      <c r="G92" s="23">
        <v>111570071</v>
      </c>
      <c r="H92" s="23" t="s">
        <v>206</v>
      </c>
      <c r="I92" s="23" t="s">
        <v>34</v>
      </c>
      <c r="J92" s="25">
        <v>75000</v>
      </c>
      <c r="K92"/>
      <c r="L92"/>
    </row>
    <row r="93" spans="2:12" ht="15" customHeight="1" x14ac:dyDescent="0.3">
      <c r="B93" s="23" t="s">
        <v>269</v>
      </c>
      <c r="C93" s="23" t="s">
        <v>33</v>
      </c>
      <c r="D93" s="23" t="s">
        <v>9</v>
      </c>
      <c r="E93" s="23" t="s">
        <v>186</v>
      </c>
      <c r="F93" s="24">
        <v>45398</v>
      </c>
      <c r="G93" s="23">
        <v>111660904</v>
      </c>
      <c r="H93" s="23" t="s">
        <v>65</v>
      </c>
      <c r="I93" s="23" t="s">
        <v>34</v>
      </c>
      <c r="J93" s="25">
        <v>10000</v>
      </c>
      <c r="K93"/>
      <c r="L93"/>
    </row>
    <row r="94" spans="2:12" ht="15" customHeight="1" x14ac:dyDescent="0.3">
      <c r="B94" s="23" t="s">
        <v>269</v>
      </c>
      <c r="C94" s="23" t="s">
        <v>33</v>
      </c>
      <c r="D94" s="23" t="s">
        <v>9</v>
      </c>
      <c r="E94" s="23" t="s">
        <v>186</v>
      </c>
      <c r="F94" s="24">
        <v>45398</v>
      </c>
      <c r="G94" s="23">
        <v>116520252</v>
      </c>
      <c r="H94" s="23" t="s">
        <v>126</v>
      </c>
      <c r="I94" s="23" t="s">
        <v>34</v>
      </c>
      <c r="J94" s="25">
        <v>5500</v>
      </c>
      <c r="K94"/>
      <c r="L94"/>
    </row>
    <row r="95" spans="2:12" ht="15" customHeight="1" x14ac:dyDescent="0.3">
      <c r="B95" s="23" t="s">
        <v>269</v>
      </c>
      <c r="C95" s="23" t="s">
        <v>33</v>
      </c>
      <c r="D95" s="23" t="s">
        <v>9</v>
      </c>
      <c r="E95" s="23" t="s">
        <v>186</v>
      </c>
      <c r="F95" s="24">
        <v>45398</v>
      </c>
      <c r="G95" s="23">
        <v>118540197</v>
      </c>
      <c r="H95" s="23" t="s">
        <v>127</v>
      </c>
      <c r="I95" s="23" t="s">
        <v>34</v>
      </c>
      <c r="J95" s="25">
        <v>5500</v>
      </c>
      <c r="K95"/>
      <c r="L95"/>
    </row>
    <row r="96" spans="2:12" ht="15" customHeight="1" x14ac:dyDescent="0.3">
      <c r="B96" s="23" t="s">
        <v>269</v>
      </c>
      <c r="C96" s="23" t="s">
        <v>33</v>
      </c>
      <c r="D96" s="23" t="s">
        <v>9</v>
      </c>
      <c r="E96" s="23" t="s">
        <v>186</v>
      </c>
      <c r="F96" s="24">
        <v>45398</v>
      </c>
      <c r="G96" s="23">
        <v>119300829</v>
      </c>
      <c r="H96" s="23" t="s">
        <v>212</v>
      </c>
      <c r="I96" s="23" t="s">
        <v>34</v>
      </c>
      <c r="J96" s="25">
        <v>5500</v>
      </c>
      <c r="K96"/>
      <c r="L96"/>
    </row>
    <row r="97" spans="2:12" ht="15" customHeight="1" x14ac:dyDescent="0.3">
      <c r="B97" s="23" t="s">
        <v>269</v>
      </c>
      <c r="C97" s="23" t="s">
        <v>33</v>
      </c>
      <c r="D97" s="23" t="s">
        <v>9</v>
      </c>
      <c r="E97" s="23" t="s">
        <v>186</v>
      </c>
      <c r="F97" s="24">
        <v>45398</v>
      </c>
      <c r="G97" s="23">
        <v>207160574</v>
      </c>
      <c r="H97" s="23" t="s">
        <v>128</v>
      </c>
      <c r="I97" s="23" t="s">
        <v>34</v>
      </c>
      <c r="J97" s="25">
        <v>11000</v>
      </c>
      <c r="K97"/>
      <c r="L97"/>
    </row>
    <row r="98" spans="2:12" ht="15" customHeight="1" x14ac:dyDescent="0.3">
      <c r="B98" s="23" t="s">
        <v>269</v>
      </c>
      <c r="C98" s="23" t="s">
        <v>33</v>
      </c>
      <c r="D98" s="23" t="s">
        <v>9</v>
      </c>
      <c r="E98" s="23" t="s">
        <v>186</v>
      </c>
      <c r="F98" s="24">
        <v>45398</v>
      </c>
      <c r="G98" s="23">
        <v>207530645</v>
      </c>
      <c r="H98" s="23" t="s">
        <v>116</v>
      </c>
      <c r="I98" s="23" t="s">
        <v>34</v>
      </c>
      <c r="J98" s="25">
        <v>5500</v>
      </c>
      <c r="K98"/>
      <c r="L98"/>
    </row>
    <row r="99" spans="2:12" ht="15" customHeight="1" x14ac:dyDescent="0.3">
      <c r="B99" s="23" t="s">
        <v>269</v>
      </c>
      <c r="C99" s="23" t="s">
        <v>33</v>
      </c>
      <c r="D99" s="23" t="s">
        <v>9</v>
      </c>
      <c r="E99" s="23" t="s">
        <v>186</v>
      </c>
      <c r="F99" s="24">
        <v>45398</v>
      </c>
      <c r="G99" s="23">
        <v>208200456</v>
      </c>
      <c r="H99" s="23" t="s">
        <v>213</v>
      </c>
      <c r="I99" s="23" t="s">
        <v>34</v>
      </c>
      <c r="J99" s="25">
        <v>5500</v>
      </c>
      <c r="K99"/>
      <c r="L99"/>
    </row>
    <row r="100" spans="2:12" ht="15" customHeight="1" x14ac:dyDescent="0.3">
      <c r="B100" s="23" t="s">
        <v>269</v>
      </c>
      <c r="C100" s="23" t="s">
        <v>33</v>
      </c>
      <c r="D100" s="23" t="s">
        <v>9</v>
      </c>
      <c r="E100" s="23" t="s">
        <v>186</v>
      </c>
      <c r="F100" s="24">
        <v>45398</v>
      </c>
      <c r="G100" s="23">
        <v>208610435</v>
      </c>
      <c r="H100" s="23" t="s">
        <v>214</v>
      </c>
      <c r="I100" s="23" t="s">
        <v>34</v>
      </c>
      <c r="J100" s="25">
        <v>5500</v>
      </c>
      <c r="K100"/>
      <c r="L100"/>
    </row>
    <row r="101" spans="2:12" ht="15" customHeight="1" x14ac:dyDescent="0.3">
      <c r="B101" s="23" t="s">
        <v>269</v>
      </c>
      <c r="C101" s="23" t="s">
        <v>33</v>
      </c>
      <c r="D101" s="23" t="s">
        <v>9</v>
      </c>
      <c r="E101" s="23" t="s">
        <v>186</v>
      </c>
      <c r="F101" s="24">
        <v>45399</v>
      </c>
      <c r="G101" s="23">
        <v>208070317</v>
      </c>
      <c r="H101" s="23" t="s">
        <v>134</v>
      </c>
      <c r="I101" s="23" t="s">
        <v>34</v>
      </c>
      <c r="J101" s="25">
        <v>5500</v>
      </c>
      <c r="K101"/>
      <c r="L101"/>
    </row>
    <row r="102" spans="2:12" ht="15" customHeight="1" x14ac:dyDescent="0.3">
      <c r="B102" s="23" t="s">
        <v>269</v>
      </c>
      <c r="C102" s="23" t="s">
        <v>33</v>
      </c>
      <c r="D102" s="23" t="s">
        <v>9</v>
      </c>
      <c r="E102" s="23" t="s">
        <v>186</v>
      </c>
      <c r="F102" s="24">
        <v>45399</v>
      </c>
      <c r="G102" s="23">
        <v>700780861</v>
      </c>
      <c r="H102" s="23" t="s">
        <v>140</v>
      </c>
      <c r="I102" s="23" t="s">
        <v>34</v>
      </c>
      <c r="J102" s="25">
        <v>5000</v>
      </c>
      <c r="K102"/>
      <c r="L102"/>
    </row>
    <row r="103" spans="2:12" ht="15" customHeight="1" x14ac:dyDescent="0.3">
      <c r="B103" s="23" t="s">
        <v>269</v>
      </c>
      <c r="C103" s="23" t="s">
        <v>33</v>
      </c>
      <c r="D103" s="23" t="s">
        <v>153</v>
      </c>
      <c r="E103" s="23" t="s">
        <v>186</v>
      </c>
      <c r="F103" s="24">
        <v>45399</v>
      </c>
      <c r="G103" s="23">
        <v>801240244</v>
      </c>
      <c r="H103" s="23" t="s">
        <v>164</v>
      </c>
      <c r="I103" s="23" t="s">
        <v>34</v>
      </c>
      <c r="J103" s="25">
        <v>1000</v>
      </c>
      <c r="K103"/>
      <c r="L103"/>
    </row>
    <row r="104" spans="2:12" ht="15" customHeight="1" x14ac:dyDescent="0.3">
      <c r="B104" s="23" t="s">
        <v>269</v>
      </c>
      <c r="C104" s="23" t="s">
        <v>33</v>
      </c>
      <c r="D104" s="23" t="s">
        <v>9</v>
      </c>
      <c r="E104" s="23" t="s">
        <v>186</v>
      </c>
      <c r="F104" s="24">
        <v>45399</v>
      </c>
      <c r="G104" s="23">
        <v>901170015</v>
      </c>
      <c r="H104" s="23" t="s">
        <v>68</v>
      </c>
      <c r="I104" s="23" t="s">
        <v>34</v>
      </c>
      <c r="J104" s="25">
        <v>5500</v>
      </c>
      <c r="K104"/>
      <c r="L104"/>
    </row>
    <row r="105" spans="2:12" ht="15" customHeight="1" x14ac:dyDescent="0.3">
      <c r="B105" s="23" t="s">
        <v>269</v>
      </c>
      <c r="C105" s="23" t="s">
        <v>33</v>
      </c>
      <c r="D105" s="23" t="s">
        <v>9</v>
      </c>
      <c r="E105" s="23" t="s">
        <v>186</v>
      </c>
      <c r="F105" s="24">
        <v>45400</v>
      </c>
      <c r="G105" s="23">
        <v>103550404</v>
      </c>
      <c r="H105" s="23" t="s">
        <v>82</v>
      </c>
      <c r="I105" s="23" t="s">
        <v>34</v>
      </c>
      <c r="J105" s="25">
        <v>10000</v>
      </c>
      <c r="K105"/>
      <c r="L105"/>
    </row>
    <row r="106" spans="2:12" ht="15" customHeight="1" x14ac:dyDescent="0.3">
      <c r="B106" s="23" t="s">
        <v>269</v>
      </c>
      <c r="C106" s="23" t="s">
        <v>33</v>
      </c>
      <c r="D106" s="23" t="s">
        <v>9</v>
      </c>
      <c r="E106" s="23" t="s">
        <v>186</v>
      </c>
      <c r="F106" s="24">
        <v>45400</v>
      </c>
      <c r="G106" s="23">
        <v>114190691</v>
      </c>
      <c r="H106" s="23" t="s">
        <v>89</v>
      </c>
      <c r="I106" s="23" t="s">
        <v>34</v>
      </c>
      <c r="J106" s="25">
        <v>10000</v>
      </c>
      <c r="K106"/>
      <c r="L106"/>
    </row>
    <row r="107" spans="2:12" ht="15" customHeight="1" x14ac:dyDescent="0.3">
      <c r="B107" s="23" t="s">
        <v>269</v>
      </c>
      <c r="C107" s="23" t="s">
        <v>33</v>
      </c>
      <c r="D107" s="23" t="s">
        <v>9</v>
      </c>
      <c r="E107" s="23" t="s">
        <v>186</v>
      </c>
      <c r="F107" s="24">
        <v>45400</v>
      </c>
      <c r="G107" s="23">
        <v>116260605</v>
      </c>
      <c r="H107" s="23" t="s">
        <v>147</v>
      </c>
      <c r="I107" s="23" t="s">
        <v>34</v>
      </c>
      <c r="J107" s="25">
        <v>5000</v>
      </c>
      <c r="K107"/>
      <c r="L107"/>
    </row>
    <row r="108" spans="2:12" ht="15" customHeight="1" x14ac:dyDescent="0.3">
      <c r="B108" s="23" t="s">
        <v>269</v>
      </c>
      <c r="C108" s="23" t="s">
        <v>33</v>
      </c>
      <c r="D108" s="23" t="s">
        <v>9</v>
      </c>
      <c r="E108" s="23" t="s">
        <v>186</v>
      </c>
      <c r="F108" s="24">
        <v>45400</v>
      </c>
      <c r="G108" s="23">
        <v>118730556</v>
      </c>
      <c r="H108" s="23" t="s">
        <v>143</v>
      </c>
      <c r="I108" s="23" t="s">
        <v>34</v>
      </c>
      <c r="J108" s="25">
        <v>5500</v>
      </c>
      <c r="K108"/>
      <c r="L108"/>
    </row>
    <row r="109" spans="2:12" ht="15" customHeight="1" x14ac:dyDescent="0.3">
      <c r="B109" s="23" t="s">
        <v>269</v>
      </c>
      <c r="C109" s="23" t="s">
        <v>33</v>
      </c>
      <c r="D109" s="23" t="s">
        <v>9</v>
      </c>
      <c r="E109" s="23" t="s">
        <v>186</v>
      </c>
      <c r="F109" s="24">
        <v>45400</v>
      </c>
      <c r="G109" s="23">
        <v>208410407</v>
      </c>
      <c r="H109" s="23" t="s">
        <v>131</v>
      </c>
      <c r="I109" s="23" t="s">
        <v>34</v>
      </c>
      <c r="J109" s="25">
        <v>5500</v>
      </c>
      <c r="K109"/>
      <c r="L109"/>
    </row>
    <row r="110" spans="2:12" ht="15" customHeight="1" x14ac:dyDescent="0.3">
      <c r="B110" s="23" t="s">
        <v>269</v>
      </c>
      <c r="C110" s="23" t="s">
        <v>33</v>
      </c>
      <c r="D110" s="23" t="s">
        <v>9</v>
      </c>
      <c r="E110" s="23" t="s">
        <v>186</v>
      </c>
      <c r="F110" s="24">
        <v>45400</v>
      </c>
      <c r="G110" s="23">
        <v>901300240</v>
      </c>
      <c r="H110" s="23" t="s">
        <v>69</v>
      </c>
      <c r="I110" s="23" t="s">
        <v>34</v>
      </c>
      <c r="J110" s="25">
        <v>5500</v>
      </c>
      <c r="K110"/>
      <c r="L110"/>
    </row>
    <row r="111" spans="2:12" ht="15" customHeight="1" x14ac:dyDescent="0.3">
      <c r="B111" s="23" t="s">
        <v>269</v>
      </c>
      <c r="C111" s="23" t="s">
        <v>33</v>
      </c>
      <c r="D111" s="23" t="s">
        <v>9</v>
      </c>
      <c r="E111" s="23" t="s">
        <v>186</v>
      </c>
      <c r="F111" s="24">
        <v>45401</v>
      </c>
      <c r="G111" s="23">
        <v>116310304</v>
      </c>
      <c r="H111" s="23" t="s">
        <v>215</v>
      </c>
      <c r="I111" s="23" t="s">
        <v>34</v>
      </c>
      <c r="J111" s="25">
        <v>5500</v>
      </c>
      <c r="K111"/>
      <c r="L111"/>
    </row>
    <row r="112" spans="2:12" ht="15" customHeight="1" x14ac:dyDescent="0.3">
      <c r="B112" s="23" t="s">
        <v>269</v>
      </c>
      <c r="C112" s="23" t="s">
        <v>33</v>
      </c>
      <c r="D112" s="23" t="s">
        <v>9</v>
      </c>
      <c r="E112" s="23" t="s">
        <v>186</v>
      </c>
      <c r="F112" s="24">
        <v>45401</v>
      </c>
      <c r="G112" s="23">
        <v>117080387</v>
      </c>
      <c r="H112" s="23" t="s">
        <v>133</v>
      </c>
      <c r="I112" s="23" t="s">
        <v>34</v>
      </c>
      <c r="J112" s="25">
        <v>5500</v>
      </c>
      <c r="K112"/>
      <c r="L112"/>
    </row>
    <row r="113" spans="2:12" ht="15" customHeight="1" x14ac:dyDescent="0.3">
      <c r="B113" s="23" t="s">
        <v>269</v>
      </c>
      <c r="C113" s="23" t="s">
        <v>33</v>
      </c>
      <c r="D113" s="23" t="s">
        <v>9</v>
      </c>
      <c r="E113" s="23" t="s">
        <v>186</v>
      </c>
      <c r="F113" s="24">
        <v>45401</v>
      </c>
      <c r="G113" s="23">
        <v>118280605</v>
      </c>
      <c r="H113" s="23" t="s">
        <v>216</v>
      </c>
      <c r="I113" s="23" t="s">
        <v>34</v>
      </c>
      <c r="J113" s="25">
        <v>5500</v>
      </c>
      <c r="K113"/>
      <c r="L113"/>
    </row>
    <row r="114" spans="2:12" ht="15" customHeight="1" x14ac:dyDescent="0.3">
      <c r="B114" s="23" t="s">
        <v>269</v>
      </c>
      <c r="C114" s="23" t="s">
        <v>33</v>
      </c>
      <c r="D114" s="23" t="s">
        <v>9</v>
      </c>
      <c r="E114" s="23" t="s">
        <v>186</v>
      </c>
      <c r="F114" s="24">
        <v>45401</v>
      </c>
      <c r="G114" s="23">
        <v>120890571</v>
      </c>
      <c r="H114" s="23" t="s">
        <v>217</v>
      </c>
      <c r="I114" s="23" t="s">
        <v>47</v>
      </c>
      <c r="J114" s="25">
        <v>5500</v>
      </c>
      <c r="K114"/>
      <c r="L114"/>
    </row>
    <row r="115" spans="2:12" ht="15" customHeight="1" x14ac:dyDescent="0.3">
      <c r="B115" s="23" t="s">
        <v>269</v>
      </c>
      <c r="C115" s="23" t="s">
        <v>3</v>
      </c>
      <c r="D115" s="23" t="s">
        <v>14</v>
      </c>
      <c r="E115" s="23" t="s">
        <v>187</v>
      </c>
      <c r="F115" s="24">
        <v>45401</v>
      </c>
      <c r="G115" s="23">
        <v>3003075190</v>
      </c>
      <c r="H115" s="23" t="s">
        <v>165</v>
      </c>
      <c r="I115" s="23" t="s">
        <v>34</v>
      </c>
      <c r="J115" s="25">
        <v>1143306.3700000001</v>
      </c>
      <c r="K115"/>
      <c r="L115"/>
    </row>
    <row r="116" spans="2:12" ht="15" customHeight="1" x14ac:dyDescent="0.3">
      <c r="B116" s="23" t="s">
        <v>269</v>
      </c>
      <c r="C116" s="23" t="s">
        <v>33</v>
      </c>
      <c r="D116" s="23" t="s">
        <v>6</v>
      </c>
      <c r="E116" s="23" t="s">
        <v>186</v>
      </c>
      <c r="F116" s="24">
        <v>45404</v>
      </c>
      <c r="G116" s="23">
        <v>103630910</v>
      </c>
      <c r="H116" s="23" t="s">
        <v>104</v>
      </c>
      <c r="I116" s="23" t="s">
        <v>34</v>
      </c>
      <c r="J116" s="25">
        <v>60000</v>
      </c>
      <c r="K116"/>
      <c r="L116"/>
    </row>
    <row r="117" spans="2:12" ht="15" customHeight="1" x14ac:dyDescent="0.3">
      <c r="B117" s="23" t="s">
        <v>269</v>
      </c>
      <c r="C117" s="23" t="s">
        <v>33</v>
      </c>
      <c r="D117" s="23" t="s">
        <v>9</v>
      </c>
      <c r="E117" s="23" t="s">
        <v>186</v>
      </c>
      <c r="F117" s="24">
        <v>45404</v>
      </c>
      <c r="G117" s="23">
        <v>104030977</v>
      </c>
      <c r="H117" s="23" t="s">
        <v>156</v>
      </c>
      <c r="I117" s="23" t="s">
        <v>34</v>
      </c>
      <c r="J117" s="25">
        <v>100000</v>
      </c>
      <c r="K117"/>
      <c r="L117"/>
    </row>
    <row r="118" spans="2:12" ht="15" customHeight="1" x14ac:dyDescent="0.3">
      <c r="B118" s="23" t="s">
        <v>269</v>
      </c>
      <c r="C118" s="23" t="s">
        <v>33</v>
      </c>
      <c r="D118" s="23" t="s">
        <v>6</v>
      </c>
      <c r="E118" s="23" t="s">
        <v>186</v>
      </c>
      <c r="F118" s="24">
        <v>45404</v>
      </c>
      <c r="G118" s="23">
        <v>108580004</v>
      </c>
      <c r="H118" s="23" t="s">
        <v>218</v>
      </c>
      <c r="I118" s="23" t="s">
        <v>34</v>
      </c>
      <c r="J118" s="25">
        <v>20000</v>
      </c>
      <c r="K118"/>
      <c r="L118"/>
    </row>
    <row r="119" spans="2:12" ht="15" customHeight="1" x14ac:dyDescent="0.3">
      <c r="B119" s="23" t="s">
        <v>269</v>
      </c>
      <c r="C119" s="23" t="s">
        <v>33</v>
      </c>
      <c r="D119" s="23" t="s">
        <v>6</v>
      </c>
      <c r="E119" s="23" t="s">
        <v>186</v>
      </c>
      <c r="F119" s="24">
        <v>45404</v>
      </c>
      <c r="G119" s="23">
        <v>110610786</v>
      </c>
      <c r="H119" s="23" t="s">
        <v>142</v>
      </c>
      <c r="I119" s="23" t="s">
        <v>34</v>
      </c>
      <c r="J119" s="25">
        <v>15000</v>
      </c>
      <c r="K119"/>
      <c r="L119"/>
    </row>
    <row r="120" spans="2:12" ht="15" customHeight="1" x14ac:dyDescent="0.3">
      <c r="B120" s="23" t="s">
        <v>269</v>
      </c>
      <c r="C120" s="23" t="s">
        <v>33</v>
      </c>
      <c r="D120" s="23" t="s">
        <v>6</v>
      </c>
      <c r="E120" s="23" t="s">
        <v>186</v>
      </c>
      <c r="F120" s="24">
        <v>45404</v>
      </c>
      <c r="G120" s="23">
        <v>111880406</v>
      </c>
      <c r="H120" s="23" t="s">
        <v>115</v>
      </c>
      <c r="I120" s="23" t="s">
        <v>34</v>
      </c>
      <c r="J120" s="25">
        <v>7000</v>
      </c>
      <c r="K120"/>
      <c r="L120"/>
    </row>
    <row r="121" spans="2:12" ht="15" customHeight="1" x14ac:dyDescent="0.3">
      <c r="B121" s="23" t="s">
        <v>269</v>
      </c>
      <c r="C121" s="23" t="s">
        <v>33</v>
      </c>
      <c r="D121" s="23" t="s">
        <v>185</v>
      </c>
      <c r="E121" s="23" t="s">
        <v>186</v>
      </c>
      <c r="F121" s="24">
        <v>45404</v>
      </c>
      <c r="G121" s="23">
        <v>203950329</v>
      </c>
      <c r="H121" s="23" t="s">
        <v>219</v>
      </c>
      <c r="I121" s="23" t="s">
        <v>34</v>
      </c>
      <c r="J121" s="25">
        <v>15000</v>
      </c>
      <c r="K121"/>
      <c r="L121"/>
    </row>
    <row r="122" spans="2:12" ht="15" customHeight="1" x14ac:dyDescent="0.3">
      <c r="B122" s="23" t="s">
        <v>269</v>
      </c>
      <c r="C122" s="23" t="s">
        <v>33</v>
      </c>
      <c r="D122" s="23" t="s">
        <v>185</v>
      </c>
      <c r="E122" s="23" t="s">
        <v>186</v>
      </c>
      <c r="F122" s="24">
        <v>45404</v>
      </c>
      <c r="G122" s="23">
        <v>205150984</v>
      </c>
      <c r="H122" s="23" t="s">
        <v>220</v>
      </c>
      <c r="I122" s="23" t="s">
        <v>34</v>
      </c>
      <c r="J122" s="25">
        <v>60000</v>
      </c>
      <c r="K122"/>
      <c r="L122"/>
    </row>
    <row r="123" spans="2:12" ht="15" customHeight="1" x14ac:dyDescent="0.3">
      <c r="B123" s="23" t="s">
        <v>269</v>
      </c>
      <c r="C123" s="23" t="s">
        <v>33</v>
      </c>
      <c r="D123" s="23" t="s">
        <v>9</v>
      </c>
      <c r="E123" s="23" t="s">
        <v>186</v>
      </c>
      <c r="F123" s="24">
        <v>45404</v>
      </c>
      <c r="G123" s="23">
        <v>304860242</v>
      </c>
      <c r="H123" s="23" t="s">
        <v>124</v>
      </c>
      <c r="I123" s="23" t="s">
        <v>34</v>
      </c>
      <c r="J123" s="25">
        <v>5500</v>
      </c>
      <c r="K123"/>
      <c r="L123"/>
    </row>
    <row r="124" spans="2:12" ht="15" customHeight="1" x14ac:dyDescent="0.3">
      <c r="B124" s="23" t="s">
        <v>269</v>
      </c>
      <c r="C124" s="23" t="s">
        <v>33</v>
      </c>
      <c r="D124" s="23" t="s">
        <v>9</v>
      </c>
      <c r="E124" s="23" t="s">
        <v>186</v>
      </c>
      <c r="F124" s="24">
        <v>45404</v>
      </c>
      <c r="G124" s="23">
        <v>304900096</v>
      </c>
      <c r="H124" s="23" t="s">
        <v>132</v>
      </c>
      <c r="I124" s="23" t="s">
        <v>34</v>
      </c>
      <c r="J124" s="25">
        <v>11000</v>
      </c>
      <c r="K124"/>
      <c r="L124"/>
    </row>
    <row r="125" spans="2:12" ht="15" customHeight="1" x14ac:dyDescent="0.3">
      <c r="B125" s="23" t="s">
        <v>269</v>
      </c>
      <c r="C125" s="23" t="s">
        <v>33</v>
      </c>
      <c r="D125" s="23" t="s">
        <v>6</v>
      </c>
      <c r="E125" s="23" t="s">
        <v>186</v>
      </c>
      <c r="F125" s="24">
        <v>45404</v>
      </c>
      <c r="G125" s="23">
        <v>700680942</v>
      </c>
      <c r="H125" s="23" t="s">
        <v>221</v>
      </c>
      <c r="I125" s="23" t="s">
        <v>34</v>
      </c>
      <c r="J125" s="25">
        <v>20000</v>
      </c>
      <c r="K125"/>
      <c r="L125"/>
    </row>
    <row r="126" spans="2:12" ht="15" customHeight="1" x14ac:dyDescent="0.3">
      <c r="B126" s="23" t="s">
        <v>269</v>
      </c>
      <c r="C126" s="23" t="s">
        <v>33</v>
      </c>
      <c r="D126" s="23" t="s">
        <v>185</v>
      </c>
      <c r="E126" s="23" t="s">
        <v>186</v>
      </c>
      <c r="F126" s="24">
        <v>45404</v>
      </c>
      <c r="G126" s="23">
        <v>900600767</v>
      </c>
      <c r="H126" s="23" t="s">
        <v>222</v>
      </c>
      <c r="I126" s="23" t="s">
        <v>34</v>
      </c>
      <c r="J126" s="25">
        <v>20000</v>
      </c>
      <c r="K126"/>
      <c r="L126"/>
    </row>
    <row r="127" spans="2:12" ht="15" customHeight="1" x14ac:dyDescent="0.3">
      <c r="B127" s="23" t="s">
        <v>269</v>
      </c>
      <c r="C127" s="23" t="s">
        <v>33</v>
      </c>
      <c r="D127" s="23" t="s">
        <v>6</v>
      </c>
      <c r="E127" s="23" t="s">
        <v>186</v>
      </c>
      <c r="F127" s="24">
        <v>45405</v>
      </c>
      <c r="G127" s="23">
        <v>102810201</v>
      </c>
      <c r="H127" s="23" t="s">
        <v>223</v>
      </c>
      <c r="I127" s="23" t="s">
        <v>34</v>
      </c>
      <c r="J127" s="25">
        <v>10000</v>
      </c>
      <c r="K127"/>
      <c r="L127"/>
    </row>
    <row r="128" spans="2:12" ht="15" customHeight="1" x14ac:dyDescent="0.3">
      <c r="B128" s="23" t="s">
        <v>269</v>
      </c>
      <c r="C128" s="23" t="s">
        <v>33</v>
      </c>
      <c r="D128" s="23" t="s">
        <v>6</v>
      </c>
      <c r="E128" s="23" t="s">
        <v>186</v>
      </c>
      <c r="F128" s="24">
        <v>45405</v>
      </c>
      <c r="G128" s="23">
        <v>110670786</v>
      </c>
      <c r="H128" s="23" t="s">
        <v>224</v>
      </c>
      <c r="I128" s="23" t="s">
        <v>34</v>
      </c>
      <c r="J128" s="25">
        <v>50000</v>
      </c>
      <c r="K128"/>
      <c r="L128"/>
    </row>
    <row r="129" spans="2:12" ht="15" customHeight="1" x14ac:dyDescent="0.3">
      <c r="B129" s="23" t="s">
        <v>269</v>
      </c>
      <c r="C129" s="23" t="s">
        <v>33</v>
      </c>
      <c r="D129" s="23" t="s">
        <v>6</v>
      </c>
      <c r="E129" s="23" t="s">
        <v>186</v>
      </c>
      <c r="F129" s="24">
        <v>45405</v>
      </c>
      <c r="G129" s="23">
        <v>401110226</v>
      </c>
      <c r="H129" s="23" t="s">
        <v>72</v>
      </c>
      <c r="I129" s="23" t="s">
        <v>34</v>
      </c>
      <c r="J129" s="25">
        <v>20000</v>
      </c>
      <c r="K129"/>
      <c r="L129"/>
    </row>
    <row r="130" spans="2:12" ht="15" customHeight="1" x14ac:dyDescent="0.3">
      <c r="B130" s="23" t="s">
        <v>269</v>
      </c>
      <c r="C130" s="23" t="s">
        <v>33</v>
      </c>
      <c r="D130" s="23" t="s">
        <v>9</v>
      </c>
      <c r="E130" s="23" t="s">
        <v>186</v>
      </c>
      <c r="F130" s="24">
        <v>45406</v>
      </c>
      <c r="G130" s="23">
        <v>113360901</v>
      </c>
      <c r="H130" s="23" t="s">
        <v>88</v>
      </c>
      <c r="I130" s="23" t="s">
        <v>34</v>
      </c>
      <c r="J130" s="25">
        <v>20000</v>
      </c>
      <c r="K130"/>
      <c r="L130"/>
    </row>
    <row r="131" spans="2:12" ht="15" customHeight="1" x14ac:dyDescent="0.3">
      <c r="B131" s="23" t="s">
        <v>269</v>
      </c>
      <c r="C131" s="23" t="s">
        <v>33</v>
      </c>
      <c r="D131" s="23" t="s">
        <v>9</v>
      </c>
      <c r="E131" s="23" t="s">
        <v>186</v>
      </c>
      <c r="F131" s="24">
        <v>45407</v>
      </c>
      <c r="G131" s="23">
        <v>115040735</v>
      </c>
      <c r="H131" s="23" t="s">
        <v>85</v>
      </c>
      <c r="I131" s="23" t="s">
        <v>34</v>
      </c>
      <c r="J131" s="25">
        <v>800143</v>
      </c>
      <c r="K131"/>
      <c r="L131"/>
    </row>
    <row r="132" spans="2:12" ht="15" customHeight="1" x14ac:dyDescent="0.3">
      <c r="B132" s="23" t="s">
        <v>269</v>
      </c>
      <c r="C132" s="23" t="s">
        <v>33</v>
      </c>
      <c r="D132" s="23" t="s">
        <v>9</v>
      </c>
      <c r="E132" s="23" t="s">
        <v>186</v>
      </c>
      <c r="F132" s="24">
        <v>45407</v>
      </c>
      <c r="G132" s="23">
        <v>304360377</v>
      </c>
      <c r="H132" s="23" t="s">
        <v>93</v>
      </c>
      <c r="I132" s="23" t="s">
        <v>34</v>
      </c>
      <c r="J132" s="25">
        <v>922222</v>
      </c>
      <c r="K132"/>
      <c r="L132"/>
    </row>
    <row r="133" spans="2:12" ht="15" customHeight="1" x14ac:dyDescent="0.3">
      <c r="B133" s="23" t="s">
        <v>269</v>
      </c>
      <c r="C133" s="23" t="s">
        <v>33</v>
      </c>
      <c r="D133" s="23" t="s">
        <v>9</v>
      </c>
      <c r="E133" s="23" t="s">
        <v>186</v>
      </c>
      <c r="F133" s="24">
        <v>45407</v>
      </c>
      <c r="G133" s="23">
        <v>402020231</v>
      </c>
      <c r="H133" s="23" t="s">
        <v>86</v>
      </c>
      <c r="I133" s="23" t="s">
        <v>34</v>
      </c>
      <c r="J133" s="25">
        <v>800000</v>
      </c>
      <c r="K133"/>
      <c r="L133"/>
    </row>
    <row r="134" spans="2:12" ht="15" customHeight="1" x14ac:dyDescent="0.3">
      <c r="B134" s="23" t="s">
        <v>269</v>
      </c>
      <c r="C134" s="23" t="s">
        <v>33</v>
      </c>
      <c r="D134" s="23" t="s">
        <v>9</v>
      </c>
      <c r="E134" s="23" t="s">
        <v>186</v>
      </c>
      <c r="F134" s="24">
        <v>45407</v>
      </c>
      <c r="G134" s="23">
        <v>901080071</v>
      </c>
      <c r="H134" s="23" t="s">
        <v>91</v>
      </c>
      <c r="I134" s="23" t="s">
        <v>34</v>
      </c>
      <c r="J134" s="25">
        <v>800000</v>
      </c>
      <c r="K134"/>
      <c r="L134"/>
    </row>
    <row r="135" spans="2:12" ht="15" customHeight="1" x14ac:dyDescent="0.3">
      <c r="B135" s="23" t="s">
        <v>269</v>
      </c>
      <c r="C135" s="23" t="s">
        <v>33</v>
      </c>
      <c r="D135" s="23" t="s">
        <v>9</v>
      </c>
      <c r="E135" s="23" t="s">
        <v>186</v>
      </c>
      <c r="F135" s="24">
        <v>45408</v>
      </c>
      <c r="G135" s="23">
        <v>106350819</v>
      </c>
      <c r="H135" s="23" t="s">
        <v>101</v>
      </c>
      <c r="I135" s="23" t="s">
        <v>34</v>
      </c>
      <c r="J135" s="25">
        <v>80000</v>
      </c>
      <c r="K135"/>
      <c r="L135"/>
    </row>
    <row r="136" spans="2:12" ht="15" customHeight="1" x14ac:dyDescent="0.3">
      <c r="B136" s="23" t="s">
        <v>269</v>
      </c>
      <c r="C136" s="23" t="s">
        <v>33</v>
      </c>
      <c r="D136" s="23" t="s">
        <v>7</v>
      </c>
      <c r="E136" s="23" t="s">
        <v>186</v>
      </c>
      <c r="F136" s="24">
        <v>45408</v>
      </c>
      <c r="G136" s="23">
        <v>114730288</v>
      </c>
      <c r="H136" s="23" t="s">
        <v>125</v>
      </c>
      <c r="I136" s="23" t="s">
        <v>34</v>
      </c>
      <c r="J136" s="25">
        <v>12000</v>
      </c>
      <c r="K136"/>
      <c r="L136"/>
    </row>
    <row r="137" spans="2:12" ht="15" customHeight="1" x14ac:dyDescent="0.3">
      <c r="B137" s="23" t="s">
        <v>269</v>
      </c>
      <c r="C137" s="23" t="s">
        <v>33</v>
      </c>
      <c r="D137" s="23" t="s">
        <v>9</v>
      </c>
      <c r="E137" s="23" t="s">
        <v>186</v>
      </c>
      <c r="F137" s="24">
        <v>45408</v>
      </c>
      <c r="G137" s="23">
        <v>114770155</v>
      </c>
      <c r="H137" s="23" t="s">
        <v>84</v>
      </c>
      <c r="I137" s="23" t="s">
        <v>34</v>
      </c>
      <c r="J137" s="25">
        <v>770000</v>
      </c>
      <c r="K137"/>
      <c r="L137"/>
    </row>
    <row r="138" spans="2:12" ht="15" customHeight="1" x14ac:dyDescent="0.3">
      <c r="B138" s="23" t="s">
        <v>269</v>
      </c>
      <c r="C138" s="23" t="s">
        <v>33</v>
      </c>
      <c r="D138" s="23" t="s">
        <v>9</v>
      </c>
      <c r="E138" s="23" t="s">
        <v>186</v>
      </c>
      <c r="F138" s="24">
        <v>45408</v>
      </c>
      <c r="G138" s="23">
        <v>117030624</v>
      </c>
      <c r="H138" s="23" t="s">
        <v>111</v>
      </c>
      <c r="I138" s="23" t="s">
        <v>34</v>
      </c>
      <c r="J138" s="25">
        <v>5500</v>
      </c>
      <c r="K138"/>
      <c r="L138"/>
    </row>
    <row r="139" spans="2:12" ht="15" customHeight="1" x14ac:dyDescent="0.3">
      <c r="B139" s="23" t="s">
        <v>269</v>
      </c>
      <c r="C139" s="23" t="s">
        <v>33</v>
      </c>
      <c r="D139" s="23" t="s">
        <v>18</v>
      </c>
      <c r="E139" s="23" t="s">
        <v>186</v>
      </c>
      <c r="F139" s="24">
        <v>45408</v>
      </c>
      <c r="G139" s="23">
        <v>206040134</v>
      </c>
      <c r="H139" s="23" t="s">
        <v>109</v>
      </c>
      <c r="I139" s="23" t="s">
        <v>34</v>
      </c>
      <c r="J139" s="25">
        <v>255000</v>
      </c>
      <c r="K139"/>
      <c r="L139"/>
    </row>
    <row r="140" spans="2:12" ht="15" customHeight="1" x14ac:dyDescent="0.3">
      <c r="B140" s="23" t="s">
        <v>269</v>
      </c>
      <c r="C140" s="23" t="s">
        <v>33</v>
      </c>
      <c r="D140" s="23" t="s">
        <v>9</v>
      </c>
      <c r="E140" s="23" t="s">
        <v>186</v>
      </c>
      <c r="F140" s="24">
        <v>45408</v>
      </c>
      <c r="G140" s="23">
        <v>207260331</v>
      </c>
      <c r="H140" s="23" t="s">
        <v>122</v>
      </c>
      <c r="I140" s="23" t="s">
        <v>34</v>
      </c>
      <c r="J140" s="25">
        <v>2000</v>
      </c>
      <c r="K140"/>
      <c r="L140"/>
    </row>
    <row r="141" spans="2:12" ht="15" customHeight="1" x14ac:dyDescent="0.3">
      <c r="B141" s="23" t="s">
        <v>269</v>
      </c>
      <c r="C141" s="23" t="s">
        <v>33</v>
      </c>
      <c r="D141" s="23" t="s">
        <v>9</v>
      </c>
      <c r="E141" s="23" t="s">
        <v>186</v>
      </c>
      <c r="F141" s="24">
        <v>45408</v>
      </c>
      <c r="G141" s="23">
        <v>900710388</v>
      </c>
      <c r="H141" s="23" t="s">
        <v>112</v>
      </c>
      <c r="I141" s="23" t="s">
        <v>34</v>
      </c>
      <c r="J141" s="25">
        <v>20000</v>
      </c>
      <c r="K141"/>
      <c r="L141"/>
    </row>
    <row r="142" spans="2:12" ht="15" customHeight="1" x14ac:dyDescent="0.3">
      <c r="B142" s="23" t="s">
        <v>269</v>
      </c>
      <c r="C142" s="23" t="s">
        <v>33</v>
      </c>
      <c r="D142" s="23" t="s">
        <v>9</v>
      </c>
      <c r="E142" s="23" t="s">
        <v>186</v>
      </c>
      <c r="F142" s="24">
        <v>45411</v>
      </c>
      <c r="G142" s="23">
        <v>103820810</v>
      </c>
      <c r="H142" s="23" t="s">
        <v>225</v>
      </c>
      <c r="I142" s="23" t="s">
        <v>34</v>
      </c>
      <c r="J142" s="25">
        <v>10000</v>
      </c>
      <c r="K142"/>
      <c r="L142"/>
    </row>
    <row r="143" spans="2:12" ht="15" customHeight="1" x14ac:dyDescent="0.3">
      <c r="B143" s="23" t="s">
        <v>269</v>
      </c>
      <c r="C143" s="23" t="s">
        <v>33</v>
      </c>
      <c r="D143" s="23" t="s">
        <v>9</v>
      </c>
      <c r="E143" s="23" t="s">
        <v>186</v>
      </c>
      <c r="F143" s="24">
        <v>45411</v>
      </c>
      <c r="G143" s="23">
        <v>109770645</v>
      </c>
      <c r="H143" s="23" t="s">
        <v>58</v>
      </c>
      <c r="I143" s="23" t="s">
        <v>34</v>
      </c>
      <c r="J143" s="25">
        <v>30000</v>
      </c>
      <c r="K143"/>
      <c r="L143"/>
    </row>
    <row r="144" spans="2:12" ht="15" customHeight="1" x14ac:dyDescent="0.3">
      <c r="B144" s="23" t="s">
        <v>269</v>
      </c>
      <c r="C144" s="23" t="s">
        <v>33</v>
      </c>
      <c r="D144" s="23" t="s">
        <v>9</v>
      </c>
      <c r="E144" s="23" t="s">
        <v>186</v>
      </c>
      <c r="F144" s="24">
        <v>45411</v>
      </c>
      <c r="G144" s="23">
        <v>112390545</v>
      </c>
      <c r="H144" s="23" t="s">
        <v>39</v>
      </c>
      <c r="I144" s="23" t="s">
        <v>34</v>
      </c>
      <c r="J144" s="25">
        <v>20000</v>
      </c>
      <c r="K144"/>
      <c r="L144"/>
    </row>
    <row r="145" spans="2:12" ht="15" customHeight="1" x14ac:dyDescent="0.3">
      <c r="B145" s="23" t="s">
        <v>269</v>
      </c>
      <c r="C145" s="23" t="s">
        <v>33</v>
      </c>
      <c r="D145" s="23" t="s">
        <v>9</v>
      </c>
      <c r="E145" s="23" t="s">
        <v>186</v>
      </c>
      <c r="F145" s="24">
        <v>45411</v>
      </c>
      <c r="G145" s="23">
        <v>112570145</v>
      </c>
      <c r="H145" s="23" t="s">
        <v>40</v>
      </c>
      <c r="I145" s="23" t="s">
        <v>34</v>
      </c>
      <c r="J145" s="25">
        <v>5000</v>
      </c>
      <c r="K145"/>
      <c r="L145"/>
    </row>
    <row r="146" spans="2:12" ht="15" customHeight="1" x14ac:dyDescent="0.3">
      <c r="B146" s="23" t="s">
        <v>269</v>
      </c>
      <c r="C146" s="23" t="s">
        <v>33</v>
      </c>
      <c r="D146" s="23" t="s">
        <v>9</v>
      </c>
      <c r="E146" s="23" t="s">
        <v>186</v>
      </c>
      <c r="F146" s="24">
        <v>45411</v>
      </c>
      <c r="G146" s="23">
        <v>115250041</v>
      </c>
      <c r="H146" s="23" t="s">
        <v>90</v>
      </c>
      <c r="I146" s="23" t="s">
        <v>34</v>
      </c>
      <c r="J146" s="25">
        <v>5000</v>
      </c>
      <c r="K146"/>
      <c r="L146"/>
    </row>
    <row r="147" spans="2:12" ht="15" customHeight="1" x14ac:dyDescent="0.3">
      <c r="B147" s="23" t="s">
        <v>269</v>
      </c>
      <c r="C147" s="23" t="s">
        <v>33</v>
      </c>
      <c r="D147" s="23" t="s">
        <v>7</v>
      </c>
      <c r="E147" s="23" t="s">
        <v>186</v>
      </c>
      <c r="F147" s="24">
        <v>45411</v>
      </c>
      <c r="G147" s="23">
        <v>801130925</v>
      </c>
      <c r="H147" s="23" t="s">
        <v>41</v>
      </c>
      <c r="I147" s="23" t="s">
        <v>34</v>
      </c>
      <c r="J147" s="25">
        <v>22000</v>
      </c>
      <c r="K147"/>
      <c r="L147"/>
    </row>
    <row r="148" spans="2:12" ht="15" customHeight="1" x14ac:dyDescent="0.3">
      <c r="B148" s="23" t="s">
        <v>269</v>
      </c>
      <c r="C148" s="23" t="s">
        <v>33</v>
      </c>
      <c r="D148" s="23" t="s">
        <v>9</v>
      </c>
      <c r="E148" s="23" t="s">
        <v>186</v>
      </c>
      <c r="F148" s="24">
        <v>45412</v>
      </c>
      <c r="G148" s="23">
        <v>108280886</v>
      </c>
      <c r="H148" s="23" t="s">
        <v>87</v>
      </c>
      <c r="I148" s="23" t="s">
        <v>34</v>
      </c>
      <c r="J148" s="25">
        <v>800142</v>
      </c>
      <c r="K148"/>
      <c r="L148"/>
    </row>
    <row r="149" spans="2:12" ht="15" customHeight="1" x14ac:dyDescent="0.3">
      <c r="B149" s="23" t="s">
        <v>269</v>
      </c>
      <c r="C149" s="23" t="s">
        <v>33</v>
      </c>
      <c r="D149" s="23" t="s">
        <v>16</v>
      </c>
      <c r="E149" s="23" t="s">
        <v>186</v>
      </c>
      <c r="F149" s="24">
        <v>45412</v>
      </c>
      <c r="G149" s="23">
        <v>108710963</v>
      </c>
      <c r="H149" s="23" t="s">
        <v>43</v>
      </c>
      <c r="I149" s="23" t="s">
        <v>34</v>
      </c>
      <c r="J149" s="25">
        <v>100000</v>
      </c>
      <c r="K149"/>
      <c r="L149"/>
    </row>
    <row r="150" spans="2:12" ht="15" customHeight="1" x14ac:dyDescent="0.3">
      <c r="B150" s="23" t="s">
        <v>269</v>
      </c>
      <c r="C150" s="23" t="s">
        <v>33</v>
      </c>
      <c r="D150" s="23" t="s">
        <v>9</v>
      </c>
      <c r="E150" s="23" t="s">
        <v>186</v>
      </c>
      <c r="F150" s="24">
        <v>45412</v>
      </c>
      <c r="G150" s="23">
        <v>112660741</v>
      </c>
      <c r="H150" s="23" t="s">
        <v>63</v>
      </c>
      <c r="I150" s="23" t="s">
        <v>34</v>
      </c>
      <c r="J150" s="25">
        <v>25000</v>
      </c>
      <c r="K150"/>
      <c r="L150"/>
    </row>
    <row r="151" spans="2:12" ht="15" customHeight="1" x14ac:dyDescent="0.3">
      <c r="B151" s="23" t="s">
        <v>269</v>
      </c>
      <c r="C151" s="23" t="s">
        <v>3</v>
      </c>
      <c r="D151" s="23" t="s">
        <v>16</v>
      </c>
      <c r="E151" s="23" t="s">
        <v>186</v>
      </c>
      <c r="F151" s="24">
        <v>45412</v>
      </c>
      <c r="G151" s="23">
        <v>113180056</v>
      </c>
      <c r="H151" s="23" t="s">
        <v>190</v>
      </c>
      <c r="I151" s="23" t="s">
        <v>34</v>
      </c>
      <c r="J151" s="25">
        <v>1643.84</v>
      </c>
      <c r="K151"/>
      <c r="L151"/>
    </row>
    <row r="152" spans="2:12" ht="15" customHeight="1" x14ac:dyDescent="0.3">
      <c r="B152" s="23" t="s">
        <v>269</v>
      </c>
      <c r="C152" s="23" t="s">
        <v>33</v>
      </c>
      <c r="D152" s="23" t="s">
        <v>9</v>
      </c>
      <c r="E152" s="23" t="s">
        <v>186</v>
      </c>
      <c r="F152" s="24">
        <v>45412</v>
      </c>
      <c r="G152" s="23">
        <v>115640186</v>
      </c>
      <c r="H152" s="23" t="s">
        <v>96</v>
      </c>
      <c r="I152" s="23" t="s">
        <v>34</v>
      </c>
      <c r="J152" s="25">
        <v>10000</v>
      </c>
      <c r="K152"/>
      <c r="L152"/>
    </row>
    <row r="153" spans="2:12" ht="15" customHeight="1" x14ac:dyDescent="0.3">
      <c r="B153" s="23" t="s">
        <v>269</v>
      </c>
      <c r="C153" s="23" t="s">
        <v>33</v>
      </c>
      <c r="D153" s="23" t="s">
        <v>9</v>
      </c>
      <c r="E153" s="23" t="s">
        <v>186</v>
      </c>
      <c r="F153" s="24">
        <v>45412</v>
      </c>
      <c r="G153" s="23">
        <v>115870407</v>
      </c>
      <c r="H153" s="23" t="s">
        <v>163</v>
      </c>
      <c r="I153" s="23" t="s">
        <v>34</v>
      </c>
      <c r="J153" s="25">
        <v>4000</v>
      </c>
      <c r="K153"/>
      <c r="L153"/>
    </row>
    <row r="154" spans="2:12" ht="15" customHeight="1" x14ac:dyDescent="0.3">
      <c r="B154" s="23" t="s">
        <v>269</v>
      </c>
      <c r="C154" s="23" t="s">
        <v>33</v>
      </c>
      <c r="D154" s="23" t="s">
        <v>9</v>
      </c>
      <c r="E154" s="23" t="s">
        <v>186</v>
      </c>
      <c r="F154" s="24">
        <v>45412</v>
      </c>
      <c r="G154" s="23">
        <v>203650247</v>
      </c>
      <c r="H154" s="23" t="s">
        <v>99</v>
      </c>
      <c r="I154" s="23" t="s">
        <v>34</v>
      </c>
      <c r="J154" s="25">
        <v>20000</v>
      </c>
      <c r="K154"/>
      <c r="L154"/>
    </row>
    <row r="155" spans="2:12" ht="15" customHeight="1" x14ac:dyDescent="0.3">
      <c r="B155" s="23" t="s">
        <v>269</v>
      </c>
      <c r="C155" s="23" t="s">
        <v>3</v>
      </c>
      <c r="D155" s="23" t="s">
        <v>16</v>
      </c>
      <c r="E155" s="23" t="s">
        <v>186</v>
      </c>
      <c r="F155" s="24">
        <v>45412</v>
      </c>
      <c r="G155" s="23">
        <v>203650918</v>
      </c>
      <c r="H155" s="23" t="s">
        <v>191</v>
      </c>
      <c r="I155" s="23" t="s">
        <v>34</v>
      </c>
      <c r="J155" s="25">
        <v>821.92</v>
      </c>
      <c r="K155"/>
      <c r="L155"/>
    </row>
    <row r="156" spans="2:12" ht="15" customHeight="1" x14ac:dyDescent="0.3">
      <c r="B156" s="23" t="s">
        <v>269</v>
      </c>
      <c r="C156" s="23" t="s">
        <v>3</v>
      </c>
      <c r="D156" s="23" t="s">
        <v>14</v>
      </c>
      <c r="E156" s="23" t="s">
        <v>186</v>
      </c>
      <c r="F156" s="24">
        <v>45412</v>
      </c>
      <c r="G156" s="23">
        <v>207270260</v>
      </c>
      <c r="H156" s="23" t="s">
        <v>226</v>
      </c>
      <c r="I156" s="23" t="s">
        <v>34</v>
      </c>
      <c r="J156" s="25">
        <v>3864</v>
      </c>
      <c r="K156"/>
      <c r="L156"/>
    </row>
    <row r="157" spans="2:12" ht="15" customHeight="1" x14ac:dyDescent="0.3">
      <c r="B157" s="23" t="s">
        <v>269</v>
      </c>
      <c r="C157" s="23" t="s">
        <v>3</v>
      </c>
      <c r="D157" s="23" t="s">
        <v>10</v>
      </c>
      <c r="E157" s="23" t="s">
        <v>186</v>
      </c>
      <c r="F157" s="24">
        <v>45412</v>
      </c>
      <c r="G157" s="23">
        <v>302990300</v>
      </c>
      <c r="H157" s="23" t="s">
        <v>48</v>
      </c>
      <c r="I157" s="23" t="s">
        <v>34</v>
      </c>
      <c r="J157" s="25">
        <v>9452.06</v>
      </c>
      <c r="K157"/>
      <c r="L157"/>
    </row>
    <row r="158" spans="2:12" ht="15" customHeight="1" x14ac:dyDescent="0.3">
      <c r="B158" s="23" t="s">
        <v>269</v>
      </c>
      <c r="C158" s="23" t="s">
        <v>3</v>
      </c>
      <c r="D158" s="23" t="s">
        <v>16</v>
      </c>
      <c r="E158" s="23" t="s">
        <v>186</v>
      </c>
      <c r="F158" s="24">
        <v>45412</v>
      </c>
      <c r="G158" s="23">
        <v>401650234</v>
      </c>
      <c r="H158" s="23" t="s">
        <v>192</v>
      </c>
      <c r="I158" s="23" t="s">
        <v>34</v>
      </c>
      <c r="J158" s="25">
        <v>1670.96</v>
      </c>
      <c r="K158"/>
      <c r="L158"/>
    </row>
    <row r="159" spans="2:12" ht="15" customHeight="1" x14ac:dyDescent="0.3">
      <c r="B159" s="23" t="s">
        <v>269</v>
      </c>
      <c r="C159" s="23" t="s">
        <v>3</v>
      </c>
      <c r="D159" s="23" t="s">
        <v>16</v>
      </c>
      <c r="E159" s="23" t="s">
        <v>186</v>
      </c>
      <c r="F159" s="24">
        <v>45412</v>
      </c>
      <c r="G159" s="23">
        <v>501190653</v>
      </c>
      <c r="H159" s="23" t="s">
        <v>193</v>
      </c>
      <c r="I159" s="23" t="s">
        <v>34</v>
      </c>
      <c r="J159" s="25">
        <v>1239.04</v>
      </c>
      <c r="K159"/>
      <c r="L159"/>
    </row>
    <row r="160" spans="2:12" ht="15" customHeight="1" x14ac:dyDescent="0.3">
      <c r="B160" s="23" t="s">
        <v>269</v>
      </c>
      <c r="C160" s="23" t="s">
        <v>33</v>
      </c>
      <c r="D160" s="23" t="s">
        <v>9</v>
      </c>
      <c r="E160" s="23" t="s">
        <v>186</v>
      </c>
      <c r="F160" s="24">
        <v>45412</v>
      </c>
      <c r="G160" s="23">
        <v>501590237</v>
      </c>
      <c r="H160" s="23" t="s">
        <v>49</v>
      </c>
      <c r="I160" s="23" t="s">
        <v>34</v>
      </c>
      <c r="J160" s="25">
        <v>10000</v>
      </c>
      <c r="K160"/>
      <c r="L160"/>
    </row>
    <row r="161" spans="2:12" ht="15" customHeight="1" x14ac:dyDescent="0.3">
      <c r="B161" s="23" t="s">
        <v>269</v>
      </c>
      <c r="C161" s="23" t="s">
        <v>3</v>
      </c>
      <c r="D161" s="23" t="s">
        <v>16</v>
      </c>
      <c r="E161" s="23" t="s">
        <v>186</v>
      </c>
      <c r="F161" s="24">
        <v>45412</v>
      </c>
      <c r="G161" s="23">
        <v>503370263</v>
      </c>
      <c r="H161" s="23" t="s">
        <v>197</v>
      </c>
      <c r="I161" s="23" t="s">
        <v>34</v>
      </c>
      <c r="J161" s="25">
        <v>986.3</v>
      </c>
      <c r="K161"/>
      <c r="L161"/>
    </row>
    <row r="162" spans="2:12" ht="15" customHeight="1" x14ac:dyDescent="0.3">
      <c r="B162" s="23" t="s">
        <v>269</v>
      </c>
      <c r="C162" s="23" t="s">
        <v>3</v>
      </c>
      <c r="D162" s="23" t="s">
        <v>16</v>
      </c>
      <c r="E162" s="23" t="s">
        <v>186</v>
      </c>
      <c r="F162" s="24">
        <v>45412</v>
      </c>
      <c r="G162" s="23">
        <v>503780476</v>
      </c>
      <c r="H162" s="23" t="s">
        <v>198</v>
      </c>
      <c r="I162" s="23" t="s">
        <v>34</v>
      </c>
      <c r="J162" s="25">
        <v>986.3</v>
      </c>
      <c r="K162"/>
      <c r="L162"/>
    </row>
    <row r="163" spans="2:12" ht="15" customHeight="1" x14ac:dyDescent="0.3">
      <c r="B163" s="23" t="s">
        <v>269</v>
      </c>
      <c r="C163" s="23" t="s">
        <v>3</v>
      </c>
      <c r="D163" s="23" t="s">
        <v>16</v>
      </c>
      <c r="E163" s="23" t="s">
        <v>186</v>
      </c>
      <c r="F163" s="24">
        <v>45412</v>
      </c>
      <c r="G163" s="23">
        <v>503830166</v>
      </c>
      <c r="H163" s="23" t="s">
        <v>199</v>
      </c>
      <c r="I163" s="23" t="s">
        <v>34</v>
      </c>
      <c r="J163" s="25">
        <v>410.96</v>
      </c>
      <c r="K163"/>
      <c r="L163"/>
    </row>
    <row r="164" spans="2:12" ht="15" customHeight="1" x14ac:dyDescent="0.3">
      <c r="B164" s="23" t="s">
        <v>269</v>
      </c>
      <c r="C164" s="23" t="s">
        <v>3</v>
      </c>
      <c r="D164" s="23" t="s">
        <v>16</v>
      </c>
      <c r="E164" s="23" t="s">
        <v>186</v>
      </c>
      <c r="F164" s="24">
        <v>45412</v>
      </c>
      <c r="G164" s="23">
        <v>503950344</v>
      </c>
      <c r="H164" s="23" t="s">
        <v>200</v>
      </c>
      <c r="I164" s="23" t="s">
        <v>34</v>
      </c>
      <c r="J164" s="25">
        <v>1315.07</v>
      </c>
      <c r="K164"/>
      <c r="L164"/>
    </row>
    <row r="165" spans="2:12" ht="15" customHeight="1" x14ac:dyDescent="0.3">
      <c r="B165" s="23" t="s">
        <v>269</v>
      </c>
      <c r="C165" s="23" t="s">
        <v>3</v>
      </c>
      <c r="D165" s="23" t="s">
        <v>16</v>
      </c>
      <c r="E165" s="23" t="s">
        <v>186</v>
      </c>
      <c r="F165" s="24">
        <v>45412</v>
      </c>
      <c r="G165" s="23">
        <v>504260575</v>
      </c>
      <c r="H165" s="23" t="s">
        <v>201</v>
      </c>
      <c r="I165" s="23" t="s">
        <v>34</v>
      </c>
      <c r="J165" s="25">
        <v>463.81</v>
      </c>
      <c r="K165"/>
      <c r="L165"/>
    </row>
    <row r="166" spans="2:12" ht="15" customHeight="1" x14ac:dyDescent="0.3">
      <c r="B166" s="23" t="s">
        <v>269</v>
      </c>
      <c r="C166" s="23" t="s">
        <v>3</v>
      </c>
      <c r="D166" s="23" t="s">
        <v>16</v>
      </c>
      <c r="E166" s="23" t="s">
        <v>186</v>
      </c>
      <c r="F166" s="24">
        <v>45412</v>
      </c>
      <c r="G166" s="23">
        <v>601560215</v>
      </c>
      <c r="H166" s="23" t="s">
        <v>202</v>
      </c>
      <c r="I166" s="23" t="s">
        <v>34</v>
      </c>
      <c r="J166" s="25">
        <v>1315.07</v>
      </c>
      <c r="K166"/>
      <c r="L166"/>
    </row>
    <row r="167" spans="2:12" ht="15" customHeight="1" x14ac:dyDescent="0.3">
      <c r="B167" s="23" t="s">
        <v>269</v>
      </c>
      <c r="C167" s="23" t="s">
        <v>33</v>
      </c>
      <c r="D167" s="23" t="s">
        <v>9</v>
      </c>
      <c r="E167" s="23" t="s">
        <v>186</v>
      </c>
      <c r="F167" s="24">
        <v>45412</v>
      </c>
      <c r="G167" s="23">
        <v>601870803</v>
      </c>
      <c r="H167" s="23" t="s">
        <v>79</v>
      </c>
      <c r="I167" s="23" t="s">
        <v>34</v>
      </c>
      <c r="J167" s="25">
        <v>10000</v>
      </c>
      <c r="K167"/>
      <c r="L167"/>
    </row>
    <row r="168" spans="2:12" ht="15" customHeight="1" x14ac:dyDescent="0.3">
      <c r="B168" s="23" t="s">
        <v>269</v>
      </c>
      <c r="C168" s="23" t="s">
        <v>3</v>
      </c>
      <c r="D168" s="23" t="s">
        <v>10</v>
      </c>
      <c r="E168" s="23" t="s">
        <v>186</v>
      </c>
      <c r="F168" s="24">
        <v>45412</v>
      </c>
      <c r="G168" s="23">
        <v>700770672</v>
      </c>
      <c r="H168" s="23" t="s">
        <v>51</v>
      </c>
      <c r="I168" s="23" t="s">
        <v>34</v>
      </c>
      <c r="J168" s="25">
        <v>42534.25</v>
      </c>
      <c r="K168"/>
      <c r="L168"/>
    </row>
    <row r="169" spans="2:12" ht="15" customHeight="1" x14ac:dyDescent="0.3">
      <c r="B169" s="23" t="s">
        <v>269</v>
      </c>
      <c r="C169" s="23" t="s">
        <v>3</v>
      </c>
      <c r="D169" s="23" t="s">
        <v>14</v>
      </c>
      <c r="E169" s="23" t="s">
        <v>186</v>
      </c>
      <c r="F169" s="24">
        <v>45412</v>
      </c>
      <c r="G169" s="23">
        <v>702270448</v>
      </c>
      <c r="H169" s="23" t="s">
        <v>227</v>
      </c>
      <c r="I169" s="23" t="s">
        <v>34</v>
      </c>
      <c r="J169" s="25">
        <v>1583</v>
      </c>
      <c r="K169"/>
      <c r="L169"/>
    </row>
    <row r="170" spans="2:12" ht="15" customHeight="1" x14ac:dyDescent="0.3">
      <c r="B170" s="23" t="s">
        <v>269</v>
      </c>
      <c r="C170" s="23" t="s">
        <v>3</v>
      </c>
      <c r="D170" s="23" t="s">
        <v>13</v>
      </c>
      <c r="E170" s="23" t="s">
        <v>186</v>
      </c>
      <c r="F170" s="24">
        <v>45413</v>
      </c>
      <c r="G170" s="23">
        <v>10160814</v>
      </c>
      <c r="H170" s="23" t="s">
        <v>228</v>
      </c>
      <c r="I170" s="23" t="s">
        <v>47</v>
      </c>
      <c r="J170" s="25">
        <v>30000</v>
      </c>
      <c r="K170"/>
      <c r="L170"/>
    </row>
    <row r="171" spans="2:12" ht="15" customHeight="1" x14ac:dyDescent="0.3">
      <c r="B171" s="23" t="s">
        <v>269</v>
      </c>
      <c r="C171" s="23" t="s">
        <v>3</v>
      </c>
      <c r="D171" s="23" t="s">
        <v>185</v>
      </c>
      <c r="E171" s="23" t="s">
        <v>186</v>
      </c>
      <c r="F171" s="24">
        <v>45413</v>
      </c>
      <c r="G171" s="23">
        <v>111570071</v>
      </c>
      <c r="H171" s="23" t="s">
        <v>206</v>
      </c>
      <c r="I171" s="23" t="s">
        <v>34</v>
      </c>
      <c r="J171" s="25">
        <v>7000.35</v>
      </c>
      <c r="K171"/>
      <c r="L171"/>
    </row>
    <row r="172" spans="2:12" ht="15" customHeight="1" x14ac:dyDescent="0.3">
      <c r="B172" s="23" t="s">
        <v>269</v>
      </c>
      <c r="C172" s="23" t="s">
        <v>3</v>
      </c>
      <c r="D172" s="23" t="s">
        <v>13</v>
      </c>
      <c r="E172" s="23" t="s">
        <v>186</v>
      </c>
      <c r="F172" s="24">
        <v>45413</v>
      </c>
      <c r="G172" s="23">
        <v>112440131</v>
      </c>
      <c r="H172" s="23" t="s">
        <v>102</v>
      </c>
      <c r="I172" s="23" t="s">
        <v>34</v>
      </c>
      <c r="J172" s="25">
        <v>180000</v>
      </c>
      <c r="K172"/>
      <c r="L172"/>
    </row>
    <row r="173" spans="2:12" ht="15" customHeight="1" x14ac:dyDescent="0.3">
      <c r="B173" s="23" t="s">
        <v>269</v>
      </c>
      <c r="C173" s="23" t="s">
        <v>3</v>
      </c>
      <c r="D173" s="23" t="s">
        <v>13</v>
      </c>
      <c r="E173" s="23" t="s">
        <v>186</v>
      </c>
      <c r="F173" s="24">
        <v>45413</v>
      </c>
      <c r="G173" s="23">
        <v>204290036</v>
      </c>
      <c r="H173" s="23" t="s">
        <v>229</v>
      </c>
      <c r="I173" s="23" t="s">
        <v>34</v>
      </c>
      <c r="J173" s="25">
        <v>30000</v>
      </c>
      <c r="K173"/>
      <c r="L173"/>
    </row>
    <row r="174" spans="2:12" ht="15" customHeight="1" x14ac:dyDescent="0.3">
      <c r="B174" s="23" t="s">
        <v>269</v>
      </c>
      <c r="C174" s="23" t="s">
        <v>3</v>
      </c>
      <c r="D174" s="23" t="s">
        <v>13</v>
      </c>
      <c r="E174" s="23" t="s">
        <v>186</v>
      </c>
      <c r="F174" s="24">
        <v>45413</v>
      </c>
      <c r="G174" s="23">
        <v>205170266</v>
      </c>
      <c r="H174" s="23" t="s">
        <v>230</v>
      </c>
      <c r="I174" s="23" t="s">
        <v>34</v>
      </c>
      <c r="J174" s="25">
        <v>30000</v>
      </c>
      <c r="K174"/>
      <c r="L174"/>
    </row>
    <row r="175" spans="2:12" ht="15" customHeight="1" x14ac:dyDescent="0.3">
      <c r="B175" s="23" t="s">
        <v>269</v>
      </c>
      <c r="C175" s="23" t="s">
        <v>3</v>
      </c>
      <c r="D175" s="23" t="s">
        <v>13</v>
      </c>
      <c r="E175" s="23" t="s">
        <v>186</v>
      </c>
      <c r="F175" s="24">
        <v>45413</v>
      </c>
      <c r="G175" s="23">
        <v>206830968</v>
      </c>
      <c r="H175" s="23" t="s">
        <v>231</v>
      </c>
      <c r="I175" s="23" t="s">
        <v>34</v>
      </c>
      <c r="J175" s="25">
        <v>30000</v>
      </c>
      <c r="K175"/>
      <c r="L175"/>
    </row>
    <row r="176" spans="2:12" ht="15" customHeight="1" x14ac:dyDescent="0.3">
      <c r="B176" s="23" t="s">
        <v>269</v>
      </c>
      <c r="C176" s="23" t="s">
        <v>3</v>
      </c>
      <c r="D176" s="23" t="s">
        <v>13</v>
      </c>
      <c r="E176" s="23" t="s">
        <v>186</v>
      </c>
      <c r="F176" s="24">
        <v>45413</v>
      </c>
      <c r="G176" s="23">
        <v>207720871</v>
      </c>
      <c r="H176" s="23" t="s">
        <v>232</v>
      </c>
      <c r="I176" s="23" t="s">
        <v>34</v>
      </c>
      <c r="J176" s="25">
        <v>30000</v>
      </c>
      <c r="K176"/>
      <c r="L176"/>
    </row>
    <row r="177" spans="2:12" ht="15" customHeight="1" x14ac:dyDescent="0.3">
      <c r="B177" s="23" t="s">
        <v>269</v>
      </c>
      <c r="C177" s="23" t="s">
        <v>3</v>
      </c>
      <c r="D177" s="23" t="s">
        <v>13</v>
      </c>
      <c r="E177" s="23" t="s">
        <v>186</v>
      </c>
      <c r="F177" s="24">
        <v>45413</v>
      </c>
      <c r="G177" s="23">
        <v>401460756</v>
      </c>
      <c r="H177" s="23" t="s">
        <v>233</v>
      </c>
      <c r="I177" s="23" t="s">
        <v>34</v>
      </c>
      <c r="J177" s="25">
        <v>20000</v>
      </c>
      <c r="K177"/>
      <c r="L177"/>
    </row>
    <row r="178" spans="2:12" ht="15" customHeight="1" x14ac:dyDescent="0.3">
      <c r="B178" s="23" t="s">
        <v>269</v>
      </c>
      <c r="C178" s="23" t="s">
        <v>3</v>
      </c>
      <c r="D178" s="23" t="s">
        <v>13</v>
      </c>
      <c r="E178" s="23" t="s">
        <v>186</v>
      </c>
      <c r="F178" s="24">
        <v>45413</v>
      </c>
      <c r="G178" s="23">
        <v>503100265</v>
      </c>
      <c r="H178" s="23" t="s">
        <v>234</v>
      </c>
      <c r="I178" s="23" t="s">
        <v>34</v>
      </c>
      <c r="J178" s="25">
        <v>40000</v>
      </c>
      <c r="K178"/>
      <c r="L178"/>
    </row>
    <row r="179" spans="2:12" ht="15" customHeight="1" x14ac:dyDescent="0.3">
      <c r="B179" s="23" t="s">
        <v>269</v>
      </c>
      <c r="C179" s="23" t="s">
        <v>3</v>
      </c>
      <c r="D179" s="23" t="s">
        <v>13</v>
      </c>
      <c r="E179" s="23" t="s">
        <v>186</v>
      </c>
      <c r="F179" s="24">
        <v>45413</v>
      </c>
      <c r="G179" s="23">
        <v>558351355</v>
      </c>
      <c r="H179" s="23" t="s">
        <v>235</v>
      </c>
      <c r="I179" s="23" t="s">
        <v>47</v>
      </c>
      <c r="J179" s="25">
        <v>40000</v>
      </c>
      <c r="K179"/>
      <c r="L179"/>
    </row>
    <row r="180" spans="2:12" ht="15" customHeight="1" x14ac:dyDescent="0.3">
      <c r="B180" s="23" t="s">
        <v>269</v>
      </c>
      <c r="C180" s="23" t="s">
        <v>3</v>
      </c>
      <c r="D180" s="23" t="s">
        <v>13</v>
      </c>
      <c r="E180" s="23" t="s">
        <v>186</v>
      </c>
      <c r="F180" s="24">
        <v>45413</v>
      </c>
      <c r="G180" s="23">
        <v>601870140</v>
      </c>
      <c r="H180" s="23" t="s">
        <v>236</v>
      </c>
      <c r="I180" s="23" t="s">
        <v>34</v>
      </c>
      <c r="J180" s="25">
        <v>300000</v>
      </c>
      <c r="K180"/>
      <c r="L180"/>
    </row>
    <row r="181" spans="2:12" ht="15" customHeight="1" x14ac:dyDescent="0.3">
      <c r="B181" s="23" t="s">
        <v>269</v>
      </c>
      <c r="C181" s="23" t="s">
        <v>3</v>
      </c>
      <c r="D181" s="23" t="s">
        <v>13</v>
      </c>
      <c r="E181" s="23" t="s">
        <v>186</v>
      </c>
      <c r="F181" s="24">
        <v>45413</v>
      </c>
      <c r="G181" s="23">
        <v>603340459</v>
      </c>
      <c r="H181" s="23" t="s">
        <v>237</v>
      </c>
      <c r="I181" s="23" t="s">
        <v>34</v>
      </c>
      <c r="J181" s="25">
        <v>30000</v>
      </c>
      <c r="K181"/>
      <c r="L181"/>
    </row>
    <row r="182" spans="2:12" ht="15" customHeight="1" x14ac:dyDescent="0.3">
      <c r="B182" s="23" t="s">
        <v>269</v>
      </c>
      <c r="C182" s="23" t="s">
        <v>33</v>
      </c>
      <c r="D182" s="23" t="s">
        <v>6</v>
      </c>
      <c r="E182" s="23" t="s">
        <v>186</v>
      </c>
      <c r="F182" s="24">
        <v>45414</v>
      </c>
      <c r="G182" s="23">
        <v>104120842</v>
      </c>
      <c r="H182" s="23" t="s">
        <v>92</v>
      </c>
      <c r="I182" s="23" t="s">
        <v>34</v>
      </c>
      <c r="J182" s="25">
        <v>5000</v>
      </c>
      <c r="K182"/>
      <c r="L182"/>
    </row>
    <row r="183" spans="2:12" ht="15" customHeight="1" x14ac:dyDescent="0.3">
      <c r="B183" s="23" t="s">
        <v>269</v>
      </c>
      <c r="C183" s="23" t="s">
        <v>33</v>
      </c>
      <c r="D183" s="23" t="s">
        <v>9</v>
      </c>
      <c r="E183" s="23" t="s">
        <v>186</v>
      </c>
      <c r="F183" s="24">
        <v>45414</v>
      </c>
      <c r="G183" s="23">
        <v>105461000</v>
      </c>
      <c r="H183" s="23" t="s">
        <v>53</v>
      </c>
      <c r="I183" s="23" t="s">
        <v>34</v>
      </c>
      <c r="J183" s="25">
        <v>3000</v>
      </c>
      <c r="K183"/>
      <c r="L183"/>
    </row>
    <row r="184" spans="2:12" ht="15" customHeight="1" x14ac:dyDescent="0.3">
      <c r="B184" s="23" t="s">
        <v>269</v>
      </c>
      <c r="C184" s="23" t="s">
        <v>33</v>
      </c>
      <c r="D184" s="23" t="s">
        <v>9</v>
      </c>
      <c r="E184" s="23" t="s">
        <v>186</v>
      </c>
      <c r="F184" s="24">
        <v>45414</v>
      </c>
      <c r="G184" s="23">
        <v>107900467</v>
      </c>
      <c r="H184" s="23" t="s">
        <v>137</v>
      </c>
      <c r="I184" s="23" t="s">
        <v>34</v>
      </c>
      <c r="J184" s="25">
        <v>2500</v>
      </c>
      <c r="K184"/>
      <c r="L184"/>
    </row>
    <row r="185" spans="2:12" ht="15" customHeight="1" x14ac:dyDescent="0.3">
      <c r="B185" s="23" t="s">
        <v>269</v>
      </c>
      <c r="C185" s="23" t="s">
        <v>33</v>
      </c>
      <c r="D185" s="23" t="s">
        <v>9</v>
      </c>
      <c r="E185" s="23" t="s">
        <v>186</v>
      </c>
      <c r="F185" s="24">
        <v>45414</v>
      </c>
      <c r="G185" s="23">
        <v>110540088</v>
      </c>
      <c r="H185" s="23" t="s">
        <v>59</v>
      </c>
      <c r="I185" s="23" t="s">
        <v>34</v>
      </c>
      <c r="J185" s="25">
        <v>10000</v>
      </c>
      <c r="K185"/>
      <c r="L185"/>
    </row>
    <row r="186" spans="2:12" ht="15" customHeight="1" x14ac:dyDescent="0.3">
      <c r="B186" s="23" t="s">
        <v>269</v>
      </c>
      <c r="C186" s="23" t="s">
        <v>33</v>
      </c>
      <c r="D186" s="23" t="s">
        <v>9</v>
      </c>
      <c r="E186" s="23" t="s">
        <v>186</v>
      </c>
      <c r="F186" s="24">
        <v>45414</v>
      </c>
      <c r="G186" s="23">
        <v>901070687</v>
      </c>
      <c r="H186" s="23" t="s">
        <v>56</v>
      </c>
      <c r="I186" s="23" t="s">
        <v>34</v>
      </c>
      <c r="J186" s="25">
        <v>50000</v>
      </c>
      <c r="K186"/>
      <c r="L186"/>
    </row>
    <row r="187" spans="2:12" ht="15" customHeight="1" x14ac:dyDescent="0.3">
      <c r="B187" s="23" t="s">
        <v>269</v>
      </c>
      <c r="C187" s="23" t="s">
        <v>33</v>
      </c>
      <c r="D187" s="23" t="s">
        <v>6</v>
      </c>
      <c r="E187" s="23" t="s">
        <v>186</v>
      </c>
      <c r="F187" s="24">
        <v>45415</v>
      </c>
      <c r="G187" s="23">
        <v>103430289</v>
      </c>
      <c r="H187" s="23" t="s">
        <v>103</v>
      </c>
      <c r="I187" s="23" t="s">
        <v>34</v>
      </c>
      <c r="J187" s="25">
        <v>50000</v>
      </c>
      <c r="K187"/>
      <c r="L187"/>
    </row>
    <row r="188" spans="2:12" ht="15" customHeight="1" x14ac:dyDescent="0.3">
      <c r="B188" s="23" t="s">
        <v>269</v>
      </c>
      <c r="C188" s="23" t="s">
        <v>33</v>
      </c>
      <c r="D188" s="23" t="s">
        <v>9</v>
      </c>
      <c r="E188" s="23" t="s">
        <v>186</v>
      </c>
      <c r="F188" s="24">
        <v>45415</v>
      </c>
      <c r="G188" s="23">
        <v>105040826</v>
      </c>
      <c r="H188" s="23" t="s">
        <v>57</v>
      </c>
      <c r="I188" s="23" t="s">
        <v>34</v>
      </c>
      <c r="J188" s="25">
        <v>2000</v>
      </c>
      <c r="K188"/>
      <c r="L188"/>
    </row>
    <row r="189" spans="2:12" ht="15" customHeight="1" x14ac:dyDescent="0.3">
      <c r="B189" s="23" t="s">
        <v>269</v>
      </c>
      <c r="C189" s="23" t="s">
        <v>33</v>
      </c>
      <c r="D189" s="23" t="s">
        <v>17</v>
      </c>
      <c r="E189" s="23" t="s">
        <v>186</v>
      </c>
      <c r="F189" s="24">
        <v>45415</v>
      </c>
      <c r="G189" s="23">
        <v>401260285</v>
      </c>
      <c r="H189" s="23" t="s">
        <v>107</v>
      </c>
      <c r="I189" s="23" t="s">
        <v>34</v>
      </c>
      <c r="J189" s="25">
        <v>140000</v>
      </c>
      <c r="K189"/>
      <c r="L189"/>
    </row>
    <row r="190" spans="2:12" ht="15" customHeight="1" x14ac:dyDescent="0.3">
      <c r="B190" s="23" t="s">
        <v>269</v>
      </c>
      <c r="C190" s="23" t="s">
        <v>33</v>
      </c>
      <c r="D190" s="23" t="s">
        <v>9</v>
      </c>
      <c r="E190" s="23" t="s">
        <v>186</v>
      </c>
      <c r="F190" s="24">
        <v>45418</v>
      </c>
      <c r="G190" s="23">
        <v>107230460</v>
      </c>
      <c r="H190" s="23" t="s">
        <v>123</v>
      </c>
      <c r="I190" s="23" t="s">
        <v>34</v>
      </c>
      <c r="J190" s="25">
        <v>10000</v>
      </c>
      <c r="K190"/>
      <c r="L190"/>
    </row>
    <row r="191" spans="2:12" ht="15" customHeight="1" x14ac:dyDescent="0.3">
      <c r="B191" s="23" t="s">
        <v>269</v>
      </c>
      <c r="C191" s="23" t="s">
        <v>33</v>
      </c>
      <c r="D191" s="23" t="s">
        <v>9</v>
      </c>
      <c r="E191" s="23" t="s">
        <v>186</v>
      </c>
      <c r="F191" s="24">
        <v>45418</v>
      </c>
      <c r="G191" s="23">
        <v>107860493</v>
      </c>
      <c r="H191" s="23" t="s">
        <v>61</v>
      </c>
      <c r="I191" s="23" t="s">
        <v>34</v>
      </c>
      <c r="J191" s="25">
        <v>5000</v>
      </c>
      <c r="K191"/>
      <c r="L191"/>
    </row>
    <row r="192" spans="2:12" ht="15" customHeight="1" x14ac:dyDescent="0.3">
      <c r="B192" s="23" t="s">
        <v>269</v>
      </c>
      <c r="C192" s="23" t="s">
        <v>33</v>
      </c>
      <c r="D192" s="23" t="s">
        <v>9</v>
      </c>
      <c r="E192" s="23" t="s">
        <v>186</v>
      </c>
      <c r="F192" s="24">
        <v>45418</v>
      </c>
      <c r="G192" s="23">
        <v>113780328</v>
      </c>
      <c r="H192" s="23" t="s">
        <v>110</v>
      </c>
      <c r="I192" s="23" t="s">
        <v>34</v>
      </c>
      <c r="J192" s="25">
        <v>5000</v>
      </c>
      <c r="K192"/>
      <c r="L192"/>
    </row>
    <row r="193" spans="2:12" ht="15" customHeight="1" x14ac:dyDescent="0.3">
      <c r="B193" s="23" t="s">
        <v>269</v>
      </c>
      <c r="C193" s="23" t="s">
        <v>33</v>
      </c>
      <c r="D193" s="23" t="s">
        <v>6</v>
      </c>
      <c r="E193" s="23" t="s">
        <v>186</v>
      </c>
      <c r="F193" s="24">
        <v>45418</v>
      </c>
      <c r="G193" s="23">
        <v>113810414</v>
      </c>
      <c r="H193" s="23" t="s">
        <v>238</v>
      </c>
      <c r="I193" s="23" t="s">
        <v>34</v>
      </c>
      <c r="J193" s="25">
        <v>100000</v>
      </c>
      <c r="K193"/>
      <c r="L193"/>
    </row>
    <row r="194" spans="2:12" ht="15" customHeight="1" x14ac:dyDescent="0.3">
      <c r="B194" s="23" t="s">
        <v>269</v>
      </c>
      <c r="C194" s="23" t="s">
        <v>33</v>
      </c>
      <c r="D194" s="23" t="s">
        <v>9</v>
      </c>
      <c r="E194" s="23" t="s">
        <v>186</v>
      </c>
      <c r="F194" s="24">
        <v>45418</v>
      </c>
      <c r="G194" s="23">
        <v>114920171</v>
      </c>
      <c r="H194" s="23" t="s">
        <v>118</v>
      </c>
      <c r="I194" s="23" t="s">
        <v>34</v>
      </c>
      <c r="J194" s="25">
        <v>15000</v>
      </c>
      <c r="K194"/>
      <c r="L194"/>
    </row>
    <row r="195" spans="2:12" ht="15" customHeight="1" x14ac:dyDescent="0.3">
      <c r="B195" s="23" t="s">
        <v>269</v>
      </c>
      <c r="C195" s="23" t="s">
        <v>33</v>
      </c>
      <c r="D195" s="23" t="s">
        <v>271</v>
      </c>
      <c r="E195" s="23" t="s">
        <v>186</v>
      </c>
      <c r="F195" s="24">
        <v>45418</v>
      </c>
      <c r="G195" s="23">
        <v>204910082</v>
      </c>
      <c r="H195" s="23" t="s">
        <v>173</v>
      </c>
      <c r="I195" s="23" t="s">
        <v>34</v>
      </c>
      <c r="J195" s="25">
        <v>5000</v>
      </c>
      <c r="K195"/>
      <c r="L195"/>
    </row>
    <row r="196" spans="2:12" ht="15" customHeight="1" x14ac:dyDescent="0.3">
      <c r="B196" s="23" t="s">
        <v>269</v>
      </c>
      <c r="C196" s="23" t="s">
        <v>33</v>
      </c>
      <c r="D196" s="23" t="s">
        <v>271</v>
      </c>
      <c r="E196" s="23" t="s">
        <v>186</v>
      </c>
      <c r="F196" s="24">
        <v>45418</v>
      </c>
      <c r="G196" s="23">
        <v>205270658</v>
      </c>
      <c r="H196" s="23" t="s">
        <v>174</v>
      </c>
      <c r="I196" s="23" t="s">
        <v>34</v>
      </c>
      <c r="J196" s="25">
        <v>5000</v>
      </c>
      <c r="K196"/>
      <c r="L196"/>
    </row>
    <row r="197" spans="2:12" ht="15" customHeight="1" x14ac:dyDescent="0.3">
      <c r="B197" s="23" t="s">
        <v>269</v>
      </c>
      <c r="C197" s="23" t="s">
        <v>33</v>
      </c>
      <c r="D197" s="23" t="s">
        <v>9</v>
      </c>
      <c r="E197" s="23" t="s">
        <v>186</v>
      </c>
      <c r="F197" s="24">
        <v>45418</v>
      </c>
      <c r="G197" s="23">
        <v>503740475</v>
      </c>
      <c r="H197" s="23" t="s">
        <v>73</v>
      </c>
      <c r="I197" s="23" t="s">
        <v>34</v>
      </c>
      <c r="J197" s="25">
        <v>20000</v>
      </c>
      <c r="K197"/>
      <c r="L197"/>
    </row>
    <row r="198" spans="2:12" ht="15" customHeight="1" x14ac:dyDescent="0.3">
      <c r="B198" s="23" t="s">
        <v>269</v>
      </c>
      <c r="C198" s="23" t="s">
        <v>33</v>
      </c>
      <c r="D198" s="23" t="s">
        <v>185</v>
      </c>
      <c r="E198" s="23" t="s">
        <v>186</v>
      </c>
      <c r="F198" s="24">
        <v>45419</v>
      </c>
      <c r="G198" s="23">
        <v>106270301</v>
      </c>
      <c r="H198" s="23" t="s">
        <v>239</v>
      </c>
      <c r="I198" s="23" t="s">
        <v>34</v>
      </c>
      <c r="J198" s="25">
        <v>200000</v>
      </c>
      <c r="K198"/>
      <c r="L198"/>
    </row>
    <row r="199" spans="2:12" ht="15" customHeight="1" x14ac:dyDescent="0.3">
      <c r="B199" s="23" t="s">
        <v>269</v>
      </c>
      <c r="C199" s="23" t="s">
        <v>33</v>
      </c>
      <c r="D199" s="23" t="s">
        <v>20</v>
      </c>
      <c r="E199" s="23" t="s">
        <v>186</v>
      </c>
      <c r="F199" s="24">
        <v>45420</v>
      </c>
      <c r="G199" s="23">
        <v>106210119</v>
      </c>
      <c r="H199" s="23" t="s">
        <v>149</v>
      </c>
      <c r="I199" s="23" t="s">
        <v>34</v>
      </c>
      <c r="J199" s="25">
        <v>1</v>
      </c>
      <c r="K199"/>
      <c r="L199"/>
    </row>
    <row r="200" spans="2:12" ht="15" customHeight="1" x14ac:dyDescent="0.3">
      <c r="B200" s="23" t="s">
        <v>269</v>
      </c>
      <c r="C200" s="23" t="s">
        <v>33</v>
      </c>
      <c r="D200" s="23" t="s">
        <v>14</v>
      </c>
      <c r="E200" s="23" t="s">
        <v>186</v>
      </c>
      <c r="F200" s="24">
        <v>45420</v>
      </c>
      <c r="G200" s="23">
        <v>205460309</v>
      </c>
      <c r="H200" s="23" t="s">
        <v>240</v>
      </c>
      <c r="I200" s="23" t="s">
        <v>34</v>
      </c>
      <c r="J200" s="25">
        <v>54300</v>
      </c>
      <c r="K200"/>
      <c r="L200"/>
    </row>
    <row r="201" spans="2:12" ht="15" customHeight="1" x14ac:dyDescent="0.3">
      <c r="B201" s="23" t="s">
        <v>269</v>
      </c>
      <c r="C201" s="23" t="s">
        <v>33</v>
      </c>
      <c r="D201" s="23" t="s">
        <v>9</v>
      </c>
      <c r="E201" s="23" t="s">
        <v>186</v>
      </c>
      <c r="F201" s="24">
        <v>45422</v>
      </c>
      <c r="G201" s="23">
        <v>104410669</v>
      </c>
      <c r="H201" s="23" t="s">
        <v>38</v>
      </c>
      <c r="I201" s="23" t="s">
        <v>34</v>
      </c>
      <c r="J201" s="25">
        <v>10000</v>
      </c>
      <c r="K201"/>
      <c r="L201"/>
    </row>
    <row r="202" spans="2:12" ht="15" customHeight="1" x14ac:dyDescent="0.3">
      <c r="B202" s="23" t="s">
        <v>269</v>
      </c>
      <c r="C202" s="23" t="s">
        <v>33</v>
      </c>
      <c r="D202" s="23" t="s">
        <v>9</v>
      </c>
      <c r="E202" s="23" t="s">
        <v>186</v>
      </c>
      <c r="F202" s="24">
        <v>45422</v>
      </c>
      <c r="G202" s="23">
        <v>113050302</v>
      </c>
      <c r="H202" s="23" t="s">
        <v>75</v>
      </c>
      <c r="I202" s="23" t="s">
        <v>34</v>
      </c>
      <c r="J202" s="25">
        <v>10000</v>
      </c>
      <c r="K202"/>
      <c r="L202"/>
    </row>
    <row r="203" spans="2:12" ht="15" customHeight="1" x14ac:dyDescent="0.3">
      <c r="B203" s="23" t="s">
        <v>269</v>
      </c>
      <c r="C203" s="23" t="s">
        <v>33</v>
      </c>
      <c r="D203" s="23" t="s">
        <v>9</v>
      </c>
      <c r="E203" s="23" t="s">
        <v>186</v>
      </c>
      <c r="F203" s="24">
        <v>45422</v>
      </c>
      <c r="G203" s="23">
        <v>601230166</v>
      </c>
      <c r="H203" s="23" t="s">
        <v>44</v>
      </c>
      <c r="I203" s="23" t="s">
        <v>34</v>
      </c>
      <c r="J203" s="25">
        <v>40000</v>
      </c>
      <c r="K203"/>
      <c r="L203"/>
    </row>
    <row r="204" spans="2:12" ht="15" customHeight="1" x14ac:dyDescent="0.3">
      <c r="B204" s="23" t="s">
        <v>269</v>
      </c>
      <c r="C204" s="23" t="s">
        <v>3</v>
      </c>
      <c r="D204" s="23" t="s">
        <v>13</v>
      </c>
      <c r="E204" s="23" t="s">
        <v>186</v>
      </c>
      <c r="F204" s="24">
        <v>45425</v>
      </c>
      <c r="G204" s="23">
        <v>502300339</v>
      </c>
      <c r="H204" s="23" t="s">
        <v>50</v>
      </c>
      <c r="I204" s="23" t="s">
        <v>47</v>
      </c>
      <c r="J204" s="25">
        <v>157590</v>
      </c>
      <c r="K204"/>
      <c r="L204"/>
    </row>
    <row r="205" spans="2:12" ht="15" customHeight="1" x14ac:dyDescent="0.3">
      <c r="B205" s="23" t="s">
        <v>269</v>
      </c>
      <c r="C205" s="23" t="s">
        <v>33</v>
      </c>
      <c r="D205" s="23" t="s">
        <v>6</v>
      </c>
      <c r="E205" s="23" t="s">
        <v>186</v>
      </c>
      <c r="F205" s="24">
        <v>45427</v>
      </c>
      <c r="G205" s="23">
        <v>104870559</v>
      </c>
      <c r="H205" s="23" t="s">
        <v>70</v>
      </c>
      <c r="I205" s="23" t="s">
        <v>34</v>
      </c>
      <c r="J205" s="25">
        <v>100000</v>
      </c>
      <c r="K205"/>
      <c r="L205"/>
    </row>
    <row r="206" spans="2:12" ht="15" customHeight="1" x14ac:dyDescent="0.3">
      <c r="B206" s="23" t="s">
        <v>269</v>
      </c>
      <c r="C206" s="23" t="s">
        <v>33</v>
      </c>
      <c r="D206" s="23" t="s">
        <v>6</v>
      </c>
      <c r="E206" s="23" t="s">
        <v>186</v>
      </c>
      <c r="F206" s="24">
        <v>45427</v>
      </c>
      <c r="G206" s="23">
        <v>105080477</v>
      </c>
      <c r="H206" s="23" t="s">
        <v>136</v>
      </c>
      <c r="I206" s="23" t="s">
        <v>34</v>
      </c>
      <c r="J206" s="25">
        <v>50000</v>
      </c>
      <c r="K206"/>
      <c r="L206"/>
    </row>
    <row r="207" spans="2:12" ht="15" customHeight="1" x14ac:dyDescent="0.3">
      <c r="B207" s="23" t="s">
        <v>269</v>
      </c>
      <c r="C207" s="23" t="s">
        <v>33</v>
      </c>
      <c r="D207" s="23" t="s">
        <v>9</v>
      </c>
      <c r="E207" s="23" t="s">
        <v>186</v>
      </c>
      <c r="F207" s="24">
        <v>45427</v>
      </c>
      <c r="G207" s="23">
        <v>118730556</v>
      </c>
      <c r="H207" s="23" t="s">
        <v>143</v>
      </c>
      <c r="I207" s="23" t="s">
        <v>34</v>
      </c>
      <c r="J207" s="25">
        <v>1000</v>
      </c>
      <c r="K207"/>
      <c r="L207"/>
    </row>
    <row r="208" spans="2:12" ht="15" customHeight="1" x14ac:dyDescent="0.3">
      <c r="B208" s="23" t="s">
        <v>269</v>
      </c>
      <c r="C208" s="23" t="s">
        <v>33</v>
      </c>
      <c r="D208" s="23" t="s">
        <v>9</v>
      </c>
      <c r="E208" s="23" t="s">
        <v>186</v>
      </c>
      <c r="F208" s="24">
        <v>45427</v>
      </c>
      <c r="G208" s="23">
        <v>700780861</v>
      </c>
      <c r="H208" s="23" t="s">
        <v>140</v>
      </c>
      <c r="I208" s="23" t="s">
        <v>34</v>
      </c>
      <c r="J208" s="25">
        <v>5000</v>
      </c>
      <c r="K208"/>
      <c r="L208"/>
    </row>
    <row r="209" spans="2:12" ht="15" customHeight="1" x14ac:dyDescent="0.3">
      <c r="B209" s="23" t="s">
        <v>269</v>
      </c>
      <c r="C209" s="23" t="s">
        <v>33</v>
      </c>
      <c r="D209" s="23" t="s">
        <v>9</v>
      </c>
      <c r="E209" s="23" t="s">
        <v>186</v>
      </c>
      <c r="F209" s="24">
        <v>45428</v>
      </c>
      <c r="G209" s="23">
        <v>105480272</v>
      </c>
      <c r="H209" s="23" t="s">
        <v>64</v>
      </c>
      <c r="I209" s="23" t="s">
        <v>34</v>
      </c>
      <c r="J209" s="25">
        <v>10000</v>
      </c>
      <c r="K209"/>
      <c r="L209"/>
    </row>
    <row r="210" spans="2:12" ht="15" customHeight="1" x14ac:dyDescent="0.3">
      <c r="B210" s="23" t="s">
        <v>269</v>
      </c>
      <c r="C210" s="23" t="s">
        <v>33</v>
      </c>
      <c r="D210" s="23" t="s">
        <v>9</v>
      </c>
      <c r="E210" s="23" t="s">
        <v>186</v>
      </c>
      <c r="F210" s="24">
        <v>45428</v>
      </c>
      <c r="G210" s="23">
        <v>303700302</v>
      </c>
      <c r="H210" s="23" t="s">
        <v>241</v>
      </c>
      <c r="I210" s="23" t="s">
        <v>34</v>
      </c>
      <c r="J210" s="25">
        <v>5000</v>
      </c>
      <c r="K210"/>
      <c r="L210"/>
    </row>
    <row r="211" spans="2:12" ht="15" customHeight="1" x14ac:dyDescent="0.3">
      <c r="B211" s="23" t="s">
        <v>269</v>
      </c>
      <c r="C211" s="23" t="s">
        <v>33</v>
      </c>
      <c r="D211" s="23" t="s">
        <v>9</v>
      </c>
      <c r="E211" s="23" t="s">
        <v>186</v>
      </c>
      <c r="F211" s="24">
        <v>45432</v>
      </c>
      <c r="G211" s="23">
        <v>103550404</v>
      </c>
      <c r="H211" s="23" t="s">
        <v>82</v>
      </c>
      <c r="I211" s="23" t="s">
        <v>34</v>
      </c>
      <c r="J211" s="25">
        <v>10000</v>
      </c>
      <c r="K211"/>
      <c r="L211"/>
    </row>
    <row r="212" spans="2:12" ht="15" customHeight="1" x14ac:dyDescent="0.3">
      <c r="B212" s="23" t="s">
        <v>269</v>
      </c>
      <c r="C212" s="23" t="s">
        <v>33</v>
      </c>
      <c r="D212" s="23" t="s">
        <v>20</v>
      </c>
      <c r="E212" s="23" t="s">
        <v>186</v>
      </c>
      <c r="F212" s="24">
        <v>45432</v>
      </c>
      <c r="G212" s="23">
        <v>104100945</v>
      </c>
      <c r="H212" s="23" t="s">
        <v>242</v>
      </c>
      <c r="I212" s="23" t="s">
        <v>34</v>
      </c>
      <c r="J212" s="25">
        <v>50000</v>
      </c>
      <c r="K212"/>
      <c r="L212"/>
    </row>
    <row r="213" spans="2:12" ht="15" customHeight="1" x14ac:dyDescent="0.3">
      <c r="B213" s="23" t="s">
        <v>269</v>
      </c>
      <c r="C213" s="23" t="s">
        <v>33</v>
      </c>
      <c r="D213" s="23" t="s">
        <v>6</v>
      </c>
      <c r="E213" s="23" t="s">
        <v>186</v>
      </c>
      <c r="F213" s="24">
        <v>45432</v>
      </c>
      <c r="G213" s="23">
        <v>104860636</v>
      </c>
      <c r="H213" s="23" t="s">
        <v>76</v>
      </c>
      <c r="I213" s="23" t="s">
        <v>34</v>
      </c>
      <c r="J213" s="25">
        <v>30000</v>
      </c>
      <c r="K213"/>
      <c r="L213"/>
    </row>
    <row r="214" spans="2:12" ht="15" customHeight="1" x14ac:dyDescent="0.3">
      <c r="B214" s="23" t="s">
        <v>269</v>
      </c>
      <c r="C214" s="23" t="s">
        <v>33</v>
      </c>
      <c r="D214" s="23" t="s">
        <v>16</v>
      </c>
      <c r="E214" s="23" t="s">
        <v>186</v>
      </c>
      <c r="F214" s="24">
        <v>45432</v>
      </c>
      <c r="G214" s="23">
        <v>501190653</v>
      </c>
      <c r="H214" s="23" t="s">
        <v>193</v>
      </c>
      <c r="I214" s="23" t="s">
        <v>34</v>
      </c>
      <c r="J214" s="25">
        <v>10000</v>
      </c>
      <c r="K214"/>
      <c r="L214"/>
    </row>
    <row r="215" spans="2:12" ht="15" customHeight="1" x14ac:dyDescent="0.3">
      <c r="B215" s="23" t="s">
        <v>269</v>
      </c>
      <c r="C215" s="23" t="s">
        <v>33</v>
      </c>
      <c r="D215" s="23" t="s">
        <v>6</v>
      </c>
      <c r="E215" s="23" t="s">
        <v>186</v>
      </c>
      <c r="F215" s="24">
        <v>45432</v>
      </c>
      <c r="G215" s="23">
        <v>800420714</v>
      </c>
      <c r="H215" s="23" t="s">
        <v>60</v>
      </c>
      <c r="I215" s="23" t="s">
        <v>34</v>
      </c>
      <c r="J215" s="25">
        <v>490000</v>
      </c>
      <c r="K215"/>
      <c r="L215"/>
    </row>
    <row r="216" spans="2:12" ht="15" customHeight="1" x14ac:dyDescent="0.3">
      <c r="B216" s="23" t="s">
        <v>269</v>
      </c>
      <c r="C216" s="23" t="s">
        <v>33</v>
      </c>
      <c r="D216" s="23" t="s">
        <v>9</v>
      </c>
      <c r="E216" s="23" t="s">
        <v>186</v>
      </c>
      <c r="F216" s="24">
        <v>45433</v>
      </c>
      <c r="G216" s="23">
        <v>114190691</v>
      </c>
      <c r="H216" s="23" t="s">
        <v>89</v>
      </c>
      <c r="I216" s="23" t="s">
        <v>34</v>
      </c>
      <c r="J216" s="25">
        <v>10000</v>
      </c>
      <c r="K216"/>
      <c r="L216"/>
    </row>
    <row r="217" spans="2:12" ht="15" customHeight="1" x14ac:dyDescent="0.3">
      <c r="B217" s="23" t="s">
        <v>269</v>
      </c>
      <c r="C217" s="23" t="s">
        <v>33</v>
      </c>
      <c r="D217" s="23" t="s">
        <v>18</v>
      </c>
      <c r="E217" s="23" t="s">
        <v>186</v>
      </c>
      <c r="F217" s="24">
        <v>45434</v>
      </c>
      <c r="G217" s="23">
        <v>206040394</v>
      </c>
      <c r="H217" s="23" t="s">
        <v>83</v>
      </c>
      <c r="I217" s="23" t="s">
        <v>34</v>
      </c>
      <c r="J217" s="25">
        <v>335000</v>
      </c>
      <c r="K217"/>
      <c r="L217"/>
    </row>
    <row r="218" spans="2:12" ht="15" customHeight="1" x14ac:dyDescent="0.3">
      <c r="B218" s="23" t="s">
        <v>269</v>
      </c>
      <c r="C218" s="23" t="s">
        <v>33</v>
      </c>
      <c r="D218" s="23" t="s">
        <v>10</v>
      </c>
      <c r="E218" s="23" t="s">
        <v>186</v>
      </c>
      <c r="F218" s="24">
        <v>45434</v>
      </c>
      <c r="G218" s="23">
        <v>501610634</v>
      </c>
      <c r="H218" s="23" t="s">
        <v>98</v>
      </c>
      <c r="I218" s="23" t="s">
        <v>34</v>
      </c>
      <c r="J218" s="25">
        <v>9500</v>
      </c>
      <c r="K218"/>
      <c r="L218"/>
    </row>
    <row r="219" spans="2:12" ht="15" customHeight="1" x14ac:dyDescent="0.3">
      <c r="B219" s="23" t="s">
        <v>269</v>
      </c>
      <c r="C219" s="23" t="s">
        <v>3</v>
      </c>
      <c r="D219" s="23" t="s">
        <v>19</v>
      </c>
      <c r="E219" s="23" t="s">
        <v>186</v>
      </c>
      <c r="F219" s="24">
        <v>45435</v>
      </c>
      <c r="G219" s="23">
        <v>302640780</v>
      </c>
      <c r="H219" s="23" t="s">
        <v>35</v>
      </c>
      <c r="I219" s="23" t="s">
        <v>34</v>
      </c>
      <c r="J219" s="25">
        <v>2761059.54</v>
      </c>
      <c r="K219"/>
      <c r="L219"/>
    </row>
    <row r="220" spans="2:12" ht="15" customHeight="1" x14ac:dyDescent="0.3">
      <c r="B220" s="23" t="s">
        <v>269</v>
      </c>
      <c r="C220" s="23" t="s">
        <v>33</v>
      </c>
      <c r="D220" s="23" t="s">
        <v>20</v>
      </c>
      <c r="E220" s="23" t="s">
        <v>186</v>
      </c>
      <c r="F220" s="24">
        <v>45436</v>
      </c>
      <c r="G220" s="23">
        <v>106210119</v>
      </c>
      <c r="H220" s="23" t="s">
        <v>149</v>
      </c>
      <c r="I220" s="23" t="s">
        <v>34</v>
      </c>
      <c r="J220" s="25">
        <v>1000</v>
      </c>
      <c r="K220"/>
      <c r="L220"/>
    </row>
    <row r="221" spans="2:12" ht="15" customHeight="1" x14ac:dyDescent="0.3">
      <c r="B221" s="23" t="s">
        <v>269</v>
      </c>
      <c r="C221" s="23" t="s">
        <v>33</v>
      </c>
      <c r="D221" s="23" t="s">
        <v>185</v>
      </c>
      <c r="E221" s="23" t="s">
        <v>186</v>
      </c>
      <c r="F221" s="24">
        <v>45436</v>
      </c>
      <c r="G221" s="23">
        <v>108660650</v>
      </c>
      <c r="H221" s="23" t="s">
        <v>243</v>
      </c>
      <c r="I221" s="23" t="s">
        <v>34</v>
      </c>
      <c r="J221" s="25">
        <v>10000</v>
      </c>
      <c r="K221"/>
      <c r="L221"/>
    </row>
    <row r="222" spans="2:12" ht="15" customHeight="1" x14ac:dyDescent="0.3">
      <c r="B222" s="23" t="s">
        <v>269</v>
      </c>
      <c r="C222" s="23" t="s">
        <v>33</v>
      </c>
      <c r="D222" s="23" t="s">
        <v>20</v>
      </c>
      <c r="E222" s="23" t="s">
        <v>186</v>
      </c>
      <c r="F222" s="24">
        <v>45436</v>
      </c>
      <c r="G222" s="23">
        <v>108780331</v>
      </c>
      <c r="H222" s="23" t="s">
        <v>157</v>
      </c>
      <c r="I222" s="23" t="s">
        <v>34</v>
      </c>
      <c r="J222" s="25">
        <v>10000</v>
      </c>
      <c r="K222"/>
      <c r="L222"/>
    </row>
    <row r="223" spans="2:12" ht="15" customHeight="1" x14ac:dyDescent="0.3">
      <c r="B223" s="23" t="s">
        <v>269</v>
      </c>
      <c r="C223" s="23" t="s">
        <v>33</v>
      </c>
      <c r="D223" s="23" t="s">
        <v>9</v>
      </c>
      <c r="E223" s="23" t="s">
        <v>186</v>
      </c>
      <c r="F223" s="24">
        <v>45436</v>
      </c>
      <c r="G223" s="23">
        <v>114770155</v>
      </c>
      <c r="H223" s="23" t="s">
        <v>84</v>
      </c>
      <c r="I223" s="23" t="s">
        <v>34</v>
      </c>
      <c r="J223" s="25">
        <v>800006</v>
      </c>
      <c r="K223"/>
      <c r="L223"/>
    </row>
    <row r="224" spans="2:12" ht="15" customHeight="1" x14ac:dyDescent="0.3">
      <c r="B224" s="23" t="s">
        <v>269</v>
      </c>
      <c r="C224" s="23" t="s">
        <v>33</v>
      </c>
      <c r="D224" s="23" t="s">
        <v>9</v>
      </c>
      <c r="E224" s="23" t="s">
        <v>186</v>
      </c>
      <c r="F224" s="24">
        <v>45436</v>
      </c>
      <c r="G224" s="23">
        <v>115040735</v>
      </c>
      <c r="H224" s="23" t="s">
        <v>85</v>
      </c>
      <c r="I224" s="23" t="s">
        <v>34</v>
      </c>
      <c r="J224" s="25">
        <v>800000</v>
      </c>
      <c r="K224"/>
      <c r="L224"/>
    </row>
    <row r="225" spans="2:12" ht="15" customHeight="1" x14ac:dyDescent="0.3">
      <c r="B225" s="23" t="s">
        <v>269</v>
      </c>
      <c r="C225" s="23" t="s">
        <v>33</v>
      </c>
      <c r="D225" s="23" t="s">
        <v>185</v>
      </c>
      <c r="E225" s="23" t="s">
        <v>186</v>
      </c>
      <c r="F225" s="24">
        <v>45436</v>
      </c>
      <c r="G225" s="23">
        <v>117810862</v>
      </c>
      <c r="H225" s="23" t="s">
        <v>244</v>
      </c>
      <c r="I225" s="23" t="s">
        <v>34</v>
      </c>
      <c r="J225" s="25">
        <v>15000</v>
      </c>
      <c r="K225"/>
      <c r="L225"/>
    </row>
    <row r="226" spans="2:12" ht="15" customHeight="1" x14ac:dyDescent="0.3">
      <c r="B226" s="23" t="s">
        <v>269</v>
      </c>
      <c r="C226" s="23" t="s">
        <v>33</v>
      </c>
      <c r="D226" s="23" t="s">
        <v>185</v>
      </c>
      <c r="E226" s="23" t="s">
        <v>186</v>
      </c>
      <c r="F226" s="24">
        <v>45436</v>
      </c>
      <c r="G226" s="23">
        <v>501600676</v>
      </c>
      <c r="H226" s="23" t="s">
        <v>245</v>
      </c>
      <c r="I226" s="23" t="s">
        <v>34</v>
      </c>
      <c r="J226" s="25">
        <v>50000</v>
      </c>
      <c r="K226"/>
      <c r="L226"/>
    </row>
    <row r="227" spans="2:12" ht="15" customHeight="1" x14ac:dyDescent="0.3">
      <c r="B227" s="23" t="s">
        <v>269</v>
      </c>
      <c r="C227" s="23" t="s">
        <v>33</v>
      </c>
      <c r="D227" s="23" t="s">
        <v>9</v>
      </c>
      <c r="E227" s="23" t="s">
        <v>186</v>
      </c>
      <c r="F227" s="24">
        <v>45439</v>
      </c>
      <c r="G227" s="23">
        <v>104120734</v>
      </c>
      <c r="H227" s="23" t="s">
        <v>105</v>
      </c>
      <c r="I227" s="23" t="s">
        <v>34</v>
      </c>
      <c r="J227" s="25">
        <v>2000</v>
      </c>
      <c r="K227"/>
      <c r="L227"/>
    </row>
    <row r="228" spans="2:12" ht="15" customHeight="1" x14ac:dyDescent="0.3">
      <c r="B228" s="23" t="s">
        <v>269</v>
      </c>
      <c r="C228" s="23" t="s">
        <v>33</v>
      </c>
      <c r="D228" s="23" t="s">
        <v>9</v>
      </c>
      <c r="E228" s="23" t="s">
        <v>186</v>
      </c>
      <c r="F228" s="24">
        <v>45439</v>
      </c>
      <c r="G228" s="23">
        <v>104710261</v>
      </c>
      <c r="H228" s="23" t="s">
        <v>52</v>
      </c>
      <c r="I228" s="23" t="s">
        <v>34</v>
      </c>
      <c r="J228" s="25">
        <v>75000</v>
      </c>
      <c r="K228"/>
      <c r="L228"/>
    </row>
    <row r="229" spans="2:12" ht="15" customHeight="1" x14ac:dyDescent="0.3">
      <c r="B229" s="23" t="s">
        <v>269</v>
      </c>
      <c r="C229" s="23" t="s">
        <v>33</v>
      </c>
      <c r="D229" s="23" t="s">
        <v>9</v>
      </c>
      <c r="E229" s="23" t="s">
        <v>186</v>
      </c>
      <c r="F229" s="24">
        <v>45439</v>
      </c>
      <c r="G229" s="23">
        <v>105110637</v>
      </c>
      <c r="H229" s="23" t="s">
        <v>71</v>
      </c>
      <c r="I229" s="23" t="s">
        <v>34</v>
      </c>
      <c r="J229" s="25">
        <v>5000</v>
      </c>
      <c r="K229"/>
      <c r="L229"/>
    </row>
    <row r="230" spans="2:12" ht="15" customHeight="1" x14ac:dyDescent="0.3">
      <c r="B230" s="23" t="s">
        <v>269</v>
      </c>
      <c r="C230" s="23" t="s">
        <v>33</v>
      </c>
      <c r="D230" s="23" t="s">
        <v>6</v>
      </c>
      <c r="E230" s="23" t="s">
        <v>186</v>
      </c>
      <c r="F230" s="24">
        <v>45439</v>
      </c>
      <c r="G230" s="23">
        <v>105770870</v>
      </c>
      <c r="H230" s="23" t="s">
        <v>114</v>
      </c>
      <c r="I230" s="23" t="s">
        <v>34</v>
      </c>
      <c r="J230" s="25">
        <v>15000</v>
      </c>
      <c r="K230"/>
      <c r="L230"/>
    </row>
    <row r="231" spans="2:12" ht="15" customHeight="1" x14ac:dyDescent="0.3">
      <c r="B231" s="23" t="s">
        <v>269</v>
      </c>
      <c r="C231" s="23" t="s">
        <v>33</v>
      </c>
      <c r="D231" s="23" t="s">
        <v>9</v>
      </c>
      <c r="E231" s="23" t="s">
        <v>186</v>
      </c>
      <c r="F231" s="24">
        <v>45439</v>
      </c>
      <c r="G231" s="23">
        <v>304360377</v>
      </c>
      <c r="H231" s="23" t="s">
        <v>93</v>
      </c>
      <c r="I231" s="23" t="s">
        <v>34</v>
      </c>
      <c r="J231" s="25">
        <v>872000</v>
      </c>
      <c r="K231"/>
      <c r="L231"/>
    </row>
    <row r="232" spans="2:12" ht="15" customHeight="1" x14ac:dyDescent="0.3">
      <c r="B232" s="23" t="s">
        <v>269</v>
      </c>
      <c r="C232" s="23" t="s">
        <v>33</v>
      </c>
      <c r="D232" s="23" t="s">
        <v>6</v>
      </c>
      <c r="E232" s="23" t="s">
        <v>186</v>
      </c>
      <c r="F232" s="24">
        <v>45439</v>
      </c>
      <c r="G232" s="23">
        <v>900690096</v>
      </c>
      <c r="H232" s="23" t="s">
        <v>119</v>
      </c>
      <c r="I232" s="23" t="s">
        <v>34</v>
      </c>
      <c r="J232" s="25">
        <v>800000</v>
      </c>
      <c r="K232"/>
      <c r="L232"/>
    </row>
    <row r="233" spans="2:12" ht="15" customHeight="1" x14ac:dyDescent="0.3">
      <c r="B233" s="23" t="s">
        <v>269</v>
      </c>
      <c r="C233" s="23" t="s">
        <v>33</v>
      </c>
      <c r="D233" s="23" t="s">
        <v>9</v>
      </c>
      <c r="E233" s="23" t="s">
        <v>186</v>
      </c>
      <c r="F233" s="24">
        <v>45440</v>
      </c>
      <c r="G233" s="23">
        <v>103820809</v>
      </c>
      <c r="H233" s="23" t="s">
        <v>37</v>
      </c>
      <c r="I233" s="23" t="s">
        <v>34</v>
      </c>
      <c r="J233" s="25">
        <v>10000</v>
      </c>
      <c r="K233"/>
      <c r="L233"/>
    </row>
    <row r="234" spans="2:12" ht="15" customHeight="1" x14ac:dyDescent="0.3">
      <c r="B234" s="23" t="s">
        <v>269</v>
      </c>
      <c r="C234" s="23" t="s">
        <v>33</v>
      </c>
      <c r="D234" s="23" t="s">
        <v>6</v>
      </c>
      <c r="E234" s="23" t="s">
        <v>186</v>
      </c>
      <c r="F234" s="24">
        <v>45440</v>
      </c>
      <c r="G234" s="23">
        <v>105670359</v>
      </c>
      <c r="H234" s="23" t="s">
        <v>166</v>
      </c>
      <c r="I234" s="23" t="s">
        <v>34</v>
      </c>
      <c r="J234" s="25">
        <v>20000</v>
      </c>
      <c r="K234"/>
      <c r="L234"/>
    </row>
    <row r="235" spans="2:12" ht="15" customHeight="1" x14ac:dyDescent="0.3">
      <c r="B235" s="23" t="s">
        <v>269</v>
      </c>
      <c r="C235" s="23" t="s">
        <v>33</v>
      </c>
      <c r="D235" s="23" t="s">
        <v>9</v>
      </c>
      <c r="E235" s="23" t="s">
        <v>186</v>
      </c>
      <c r="F235" s="24">
        <v>45440</v>
      </c>
      <c r="G235" s="23">
        <v>112390545</v>
      </c>
      <c r="H235" s="23" t="s">
        <v>39</v>
      </c>
      <c r="I235" s="23" t="s">
        <v>34</v>
      </c>
      <c r="J235" s="25">
        <v>20000</v>
      </c>
      <c r="K235"/>
      <c r="L235"/>
    </row>
    <row r="236" spans="2:12" ht="15" customHeight="1" x14ac:dyDescent="0.3">
      <c r="B236" s="23" t="s">
        <v>269</v>
      </c>
      <c r="C236" s="23" t="s">
        <v>33</v>
      </c>
      <c r="D236" s="23" t="s">
        <v>9</v>
      </c>
      <c r="E236" s="23" t="s">
        <v>186</v>
      </c>
      <c r="F236" s="24">
        <v>45440</v>
      </c>
      <c r="G236" s="23">
        <v>118730556</v>
      </c>
      <c r="H236" s="23" t="s">
        <v>143</v>
      </c>
      <c r="I236" s="23" t="s">
        <v>34</v>
      </c>
      <c r="J236" s="25">
        <v>1000</v>
      </c>
      <c r="K236"/>
      <c r="L236"/>
    </row>
    <row r="237" spans="2:12" ht="15" customHeight="1" x14ac:dyDescent="0.3">
      <c r="B237" s="23" t="s">
        <v>269</v>
      </c>
      <c r="C237" s="23" t="s">
        <v>33</v>
      </c>
      <c r="D237" s="23" t="s">
        <v>9</v>
      </c>
      <c r="E237" s="23" t="s">
        <v>186</v>
      </c>
      <c r="F237" s="24">
        <v>45440</v>
      </c>
      <c r="G237" s="23">
        <v>207260331</v>
      </c>
      <c r="H237" s="23" t="s">
        <v>122</v>
      </c>
      <c r="I237" s="23" t="s">
        <v>34</v>
      </c>
      <c r="J237" s="25">
        <v>2000</v>
      </c>
      <c r="K237"/>
      <c r="L237"/>
    </row>
    <row r="238" spans="2:12" ht="15" customHeight="1" x14ac:dyDescent="0.3">
      <c r="B238" s="23" t="s">
        <v>269</v>
      </c>
      <c r="C238" s="23" t="s">
        <v>33</v>
      </c>
      <c r="D238" s="23" t="s">
        <v>6</v>
      </c>
      <c r="E238" s="23" t="s">
        <v>186</v>
      </c>
      <c r="F238" s="24">
        <v>45440</v>
      </c>
      <c r="G238" s="23">
        <v>303000472</v>
      </c>
      <c r="H238" s="23" t="s">
        <v>108</v>
      </c>
      <c r="I238" s="23" t="s">
        <v>34</v>
      </c>
      <c r="J238" s="25">
        <v>113000</v>
      </c>
      <c r="K238"/>
      <c r="L238"/>
    </row>
    <row r="239" spans="2:12" ht="15" customHeight="1" x14ac:dyDescent="0.3">
      <c r="B239" s="23" t="s">
        <v>269</v>
      </c>
      <c r="C239" s="23" t="s">
        <v>33</v>
      </c>
      <c r="D239" s="23" t="s">
        <v>9</v>
      </c>
      <c r="E239" s="23" t="s">
        <v>186</v>
      </c>
      <c r="F239" s="24">
        <v>45441</v>
      </c>
      <c r="G239" s="23">
        <v>105130593</v>
      </c>
      <c r="H239" s="23" t="s">
        <v>45</v>
      </c>
      <c r="I239" s="23" t="s">
        <v>34</v>
      </c>
      <c r="J239" s="25">
        <v>3000</v>
      </c>
      <c r="K239"/>
      <c r="L239"/>
    </row>
    <row r="240" spans="2:12" ht="15" customHeight="1" x14ac:dyDescent="0.3">
      <c r="B240" s="23" t="s">
        <v>269</v>
      </c>
      <c r="C240" s="23" t="s">
        <v>33</v>
      </c>
      <c r="D240" s="23" t="s">
        <v>9</v>
      </c>
      <c r="E240" s="23" t="s">
        <v>186</v>
      </c>
      <c r="F240" s="24">
        <v>45441</v>
      </c>
      <c r="G240" s="23">
        <v>115870407</v>
      </c>
      <c r="H240" s="23" t="s">
        <v>163</v>
      </c>
      <c r="I240" s="23" t="s">
        <v>34</v>
      </c>
      <c r="J240" s="25">
        <v>4000</v>
      </c>
      <c r="K240"/>
      <c r="L240"/>
    </row>
    <row r="241" spans="2:12" ht="15" customHeight="1" x14ac:dyDescent="0.3">
      <c r="B241" s="23" t="s">
        <v>269</v>
      </c>
      <c r="C241" s="23" t="s">
        <v>33</v>
      </c>
      <c r="D241" s="23" t="s">
        <v>9</v>
      </c>
      <c r="E241" s="23" t="s">
        <v>186</v>
      </c>
      <c r="F241" s="24">
        <v>45442</v>
      </c>
      <c r="G241" s="23">
        <v>106350819</v>
      </c>
      <c r="H241" s="23" t="s">
        <v>101</v>
      </c>
      <c r="I241" s="23" t="s">
        <v>34</v>
      </c>
      <c r="J241" s="25">
        <v>80000</v>
      </c>
      <c r="K241"/>
      <c r="L241"/>
    </row>
    <row r="242" spans="2:12" ht="15" customHeight="1" x14ac:dyDescent="0.3">
      <c r="B242" s="23" t="s">
        <v>269</v>
      </c>
      <c r="C242" s="23" t="s">
        <v>33</v>
      </c>
      <c r="D242" s="23" t="s">
        <v>9</v>
      </c>
      <c r="E242" s="23" t="s">
        <v>186</v>
      </c>
      <c r="F242" s="24">
        <v>45442</v>
      </c>
      <c r="G242" s="23">
        <v>112660741</v>
      </c>
      <c r="H242" s="23" t="s">
        <v>63</v>
      </c>
      <c r="I242" s="23" t="s">
        <v>34</v>
      </c>
      <c r="J242" s="25">
        <v>25000</v>
      </c>
      <c r="K242"/>
      <c r="L242"/>
    </row>
    <row r="243" spans="2:12" ht="15" customHeight="1" x14ac:dyDescent="0.3">
      <c r="B243" s="23" t="s">
        <v>269</v>
      </c>
      <c r="C243" s="23" t="s">
        <v>33</v>
      </c>
      <c r="D243" s="23" t="s">
        <v>9</v>
      </c>
      <c r="E243" s="23" t="s">
        <v>186</v>
      </c>
      <c r="F243" s="24">
        <v>45443</v>
      </c>
      <c r="G243" s="23">
        <v>108280886</v>
      </c>
      <c r="H243" s="23" t="s">
        <v>87</v>
      </c>
      <c r="I243" s="23" t="s">
        <v>34</v>
      </c>
      <c r="J243" s="25">
        <v>800142</v>
      </c>
      <c r="K243"/>
      <c r="L243"/>
    </row>
    <row r="244" spans="2:12" ht="15" customHeight="1" x14ac:dyDescent="0.3">
      <c r="B244" s="23" t="s">
        <v>269</v>
      </c>
      <c r="C244" s="23" t="s">
        <v>33</v>
      </c>
      <c r="D244" s="23" t="s">
        <v>9</v>
      </c>
      <c r="E244" s="23" t="s">
        <v>186</v>
      </c>
      <c r="F244" s="24">
        <v>45443</v>
      </c>
      <c r="G244" s="23">
        <v>108930606</v>
      </c>
      <c r="H244" s="23" t="s">
        <v>121</v>
      </c>
      <c r="I244" s="23" t="s">
        <v>34</v>
      </c>
      <c r="J244" s="25">
        <v>132000</v>
      </c>
      <c r="K244"/>
      <c r="L244"/>
    </row>
    <row r="245" spans="2:12" ht="15" customHeight="1" x14ac:dyDescent="0.3">
      <c r="B245" s="23" t="s">
        <v>269</v>
      </c>
      <c r="C245" s="23" t="s">
        <v>3</v>
      </c>
      <c r="D245" s="23" t="s">
        <v>16</v>
      </c>
      <c r="E245" s="23" t="s">
        <v>186</v>
      </c>
      <c r="F245" s="24">
        <v>45443</v>
      </c>
      <c r="G245" s="23">
        <v>113180056</v>
      </c>
      <c r="H245" s="23" t="s">
        <v>190</v>
      </c>
      <c r="I245" s="23" t="s">
        <v>34</v>
      </c>
      <c r="J245" s="25">
        <v>1698.63</v>
      </c>
      <c r="K245"/>
      <c r="L245"/>
    </row>
    <row r="246" spans="2:12" ht="15" customHeight="1" x14ac:dyDescent="0.3">
      <c r="B246" s="23" t="s">
        <v>269</v>
      </c>
      <c r="C246" s="23" t="s">
        <v>33</v>
      </c>
      <c r="D246" s="23" t="s">
        <v>9</v>
      </c>
      <c r="E246" s="23" t="s">
        <v>186</v>
      </c>
      <c r="F246" s="24">
        <v>45443</v>
      </c>
      <c r="G246" s="23">
        <v>113600702</v>
      </c>
      <c r="H246" s="23" t="s">
        <v>246</v>
      </c>
      <c r="I246" s="23" t="s">
        <v>34</v>
      </c>
      <c r="J246" s="25">
        <v>80000</v>
      </c>
      <c r="K246"/>
      <c r="L246"/>
    </row>
    <row r="247" spans="2:12" ht="15" customHeight="1" x14ac:dyDescent="0.3">
      <c r="B247" s="23" t="s">
        <v>269</v>
      </c>
      <c r="C247" s="23" t="s">
        <v>33</v>
      </c>
      <c r="D247" s="23" t="s">
        <v>9</v>
      </c>
      <c r="E247" s="23" t="s">
        <v>186</v>
      </c>
      <c r="F247" s="24">
        <v>45443</v>
      </c>
      <c r="G247" s="23">
        <v>113950607</v>
      </c>
      <c r="H247" s="23" t="s">
        <v>247</v>
      </c>
      <c r="I247" s="23" t="s">
        <v>34</v>
      </c>
      <c r="J247" s="25">
        <v>66000</v>
      </c>
      <c r="K247"/>
      <c r="L247"/>
    </row>
    <row r="248" spans="2:12" ht="15" customHeight="1" x14ac:dyDescent="0.3">
      <c r="B248" s="23" t="s">
        <v>269</v>
      </c>
      <c r="C248" s="23" t="s">
        <v>33</v>
      </c>
      <c r="D248" s="23" t="s">
        <v>9</v>
      </c>
      <c r="E248" s="23" t="s">
        <v>186</v>
      </c>
      <c r="F248" s="24">
        <v>45443</v>
      </c>
      <c r="G248" s="23">
        <v>115250041</v>
      </c>
      <c r="H248" s="23" t="s">
        <v>90</v>
      </c>
      <c r="I248" s="23" t="s">
        <v>34</v>
      </c>
      <c r="J248" s="25">
        <v>5000</v>
      </c>
      <c r="K248"/>
      <c r="L248"/>
    </row>
    <row r="249" spans="2:12" ht="15" customHeight="1" x14ac:dyDescent="0.3">
      <c r="B249" s="23" t="s">
        <v>269</v>
      </c>
      <c r="C249" s="23" t="s">
        <v>33</v>
      </c>
      <c r="D249" s="23" t="s">
        <v>9</v>
      </c>
      <c r="E249" s="23" t="s">
        <v>186</v>
      </c>
      <c r="F249" s="24">
        <v>45443</v>
      </c>
      <c r="G249" s="23">
        <v>115610990</v>
      </c>
      <c r="H249" s="23" t="s">
        <v>54</v>
      </c>
      <c r="I249" s="23" t="s">
        <v>34</v>
      </c>
      <c r="J249" s="25">
        <v>230000</v>
      </c>
      <c r="K249"/>
      <c r="L249"/>
    </row>
    <row r="250" spans="2:12" ht="15" customHeight="1" x14ac:dyDescent="0.3">
      <c r="B250" s="23" t="s">
        <v>269</v>
      </c>
      <c r="C250" s="23" t="s">
        <v>33</v>
      </c>
      <c r="D250" s="23" t="s">
        <v>9</v>
      </c>
      <c r="E250" s="23" t="s">
        <v>186</v>
      </c>
      <c r="F250" s="24">
        <v>45443</v>
      </c>
      <c r="G250" s="23">
        <v>115940840</v>
      </c>
      <c r="H250" s="23" t="s">
        <v>148</v>
      </c>
      <c r="I250" s="23" t="s">
        <v>34</v>
      </c>
      <c r="J250" s="25">
        <v>80000</v>
      </c>
      <c r="K250"/>
      <c r="L250"/>
    </row>
    <row r="251" spans="2:12" ht="15" customHeight="1" x14ac:dyDescent="0.3">
      <c r="B251" s="23" t="s">
        <v>269</v>
      </c>
      <c r="C251" s="23" t="s">
        <v>33</v>
      </c>
      <c r="D251" s="23" t="s">
        <v>185</v>
      </c>
      <c r="E251" s="23" t="s">
        <v>186</v>
      </c>
      <c r="F251" s="24">
        <v>45443</v>
      </c>
      <c r="G251" s="23">
        <v>117810862</v>
      </c>
      <c r="H251" s="23" t="s">
        <v>244</v>
      </c>
      <c r="I251" s="23" t="s">
        <v>34</v>
      </c>
      <c r="J251" s="25">
        <v>15000</v>
      </c>
      <c r="K251"/>
      <c r="L251"/>
    </row>
    <row r="252" spans="2:12" ht="15" customHeight="1" x14ac:dyDescent="0.3">
      <c r="B252" s="23" t="s">
        <v>269</v>
      </c>
      <c r="C252" s="23" t="s">
        <v>33</v>
      </c>
      <c r="D252" s="23" t="s">
        <v>9</v>
      </c>
      <c r="E252" s="23" t="s">
        <v>186</v>
      </c>
      <c r="F252" s="24">
        <v>45443</v>
      </c>
      <c r="G252" s="23">
        <v>118280605</v>
      </c>
      <c r="H252" s="23" t="s">
        <v>216</v>
      </c>
      <c r="I252" s="23" t="s">
        <v>34</v>
      </c>
      <c r="J252" s="25">
        <v>15000</v>
      </c>
      <c r="K252"/>
      <c r="L252"/>
    </row>
    <row r="253" spans="2:12" ht="15" customHeight="1" x14ac:dyDescent="0.3">
      <c r="B253" s="23" t="s">
        <v>269</v>
      </c>
      <c r="C253" s="23" t="s">
        <v>3</v>
      </c>
      <c r="D253" s="23" t="s">
        <v>16</v>
      </c>
      <c r="E253" s="23" t="s">
        <v>186</v>
      </c>
      <c r="F253" s="24">
        <v>45443</v>
      </c>
      <c r="G253" s="23">
        <v>203650918</v>
      </c>
      <c r="H253" s="23" t="s">
        <v>191</v>
      </c>
      <c r="I253" s="23" t="s">
        <v>34</v>
      </c>
      <c r="J253" s="25">
        <v>849.32</v>
      </c>
      <c r="K253"/>
      <c r="L253"/>
    </row>
    <row r="254" spans="2:12" ht="15" customHeight="1" x14ac:dyDescent="0.3">
      <c r="B254" s="23" t="s">
        <v>269</v>
      </c>
      <c r="C254" s="23" t="s">
        <v>3</v>
      </c>
      <c r="D254" s="23" t="s">
        <v>10</v>
      </c>
      <c r="E254" s="23" t="s">
        <v>186</v>
      </c>
      <c r="F254" s="24">
        <v>45443</v>
      </c>
      <c r="G254" s="23">
        <v>302990300</v>
      </c>
      <c r="H254" s="23" t="s">
        <v>48</v>
      </c>
      <c r="I254" s="23" t="s">
        <v>34</v>
      </c>
      <c r="J254" s="25">
        <v>9767.1200000000008</v>
      </c>
      <c r="K254"/>
      <c r="L254"/>
    </row>
    <row r="255" spans="2:12" ht="15" customHeight="1" x14ac:dyDescent="0.3">
      <c r="B255" s="23" t="s">
        <v>269</v>
      </c>
      <c r="C255" s="23" t="s">
        <v>3</v>
      </c>
      <c r="D255" s="23" t="s">
        <v>16</v>
      </c>
      <c r="E255" s="23" t="s">
        <v>186</v>
      </c>
      <c r="F255" s="24">
        <v>45443</v>
      </c>
      <c r="G255" s="23">
        <v>401650234</v>
      </c>
      <c r="H255" s="23" t="s">
        <v>192</v>
      </c>
      <c r="I255" s="23" t="s">
        <v>34</v>
      </c>
      <c r="J255" s="25">
        <v>1726.66</v>
      </c>
      <c r="K255"/>
      <c r="L255"/>
    </row>
    <row r="256" spans="2:12" ht="15" customHeight="1" x14ac:dyDescent="0.3">
      <c r="B256" s="23" t="s">
        <v>269</v>
      </c>
      <c r="C256" s="23" t="s">
        <v>3</v>
      </c>
      <c r="D256" s="23" t="s">
        <v>16</v>
      </c>
      <c r="E256" s="23" t="s">
        <v>186</v>
      </c>
      <c r="F256" s="24">
        <v>45443</v>
      </c>
      <c r="G256" s="23">
        <v>501190653</v>
      </c>
      <c r="H256" s="23" t="s">
        <v>193</v>
      </c>
      <c r="I256" s="23" t="s">
        <v>34</v>
      </c>
      <c r="J256" s="25">
        <v>1280.3399999999999</v>
      </c>
      <c r="K256"/>
      <c r="L256"/>
    </row>
    <row r="257" spans="2:12" ht="15" customHeight="1" x14ac:dyDescent="0.3">
      <c r="B257" s="23" t="s">
        <v>269</v>
      </c>
      <c r="C257" s="23" t="s">
        <v>33</v>
      </c>
      <c r="D257" s="23" t="s">
        <v>9</v>
      </c>
      <c r="E257" s="23" t="s">
        <v>186</v>
      </c>
      <c r="F257" s="24">
        <v>45443</v>
      </c>
      <c r="G257" s="23">
        <v>501590237</v>
      </c>
      <c r="H257" s="23" t="s">
        <v>49</v>
      </c>
      <c r="I257" s="23" t="s">
        <v>34</v>
      </c>
      <c r="J257" s="25">
        <v>10000</v>
      </c>
      <c r="K257"/>
      <c r="L257"/>
    </row>
    <row r="258" spans="2:12" ht="15" customHeight="1" x14ac:dyDescent="0.3">
      <c r="B258" s="23" t="s">
        <v>269</v>
      </c>
      <c r="C258" s="23" t="s">
        <v>3</v>
      </c>
      <c r="D258" s="23" t="s">
        <v>16</v>
      </c>
      <c r="E258" s="23" t="s">
        <v>186</v>
      </c>
      <c r="F258" s="24">
        <v>45443</v>
      </c>
      <c r="G258" s="23">
        <v>503370263</v>
      </c>
      <c r="H258" s="23" t="s">
        <v>197</v>
      </c>
      <c r="I258" s="23" t="s">
        <v>34</v>
      </c>
      <c r="J258" s="25">
        <v>1019.18</v>
      </c>
      <c r="K258"/>
      <c r="L258"/>
    </row>
    <row r="259" spans="2:12" ht="15" customHeight="1" x14ac:dyDescent="0.3">
      <c r="B259" s="23" t="s">
        <v>269</v>
      </c>
      <c r="C259" s="23" t="s">
        <v>3</v>
      </c>
      <c r="D259" s="23" t="s">
        <v>16</v>
      </c>
      <c r="E259" s="23" t="s">
        <v>186</v>
      </c>
      <c r="F259" s="24">
        <v>45443</v>
      </c>
      <c r="G259" s="23">
        <v>503780476</v>
      </c>
      <c r="H259" s="23" t="s">
        <v>198</v>
      </c>
      <c r="I259" s="23" t="s">
        <v>34</v>
      </c>
      <c r="J259" s="25">
        <v>1019.18</v>
      </c>
      <c r="K259"/>
      <c r="L259"/>
    </row>
    <row r="260" spans="2:12" ht="15" customHeight="1" x14ac:dyDescent="0.3">
      <c r="B260" s="23" t="s">
        <v>269</v>
      </c>
      <c r="C260" s="23" t="s">
        <v>3</v>
      </c>
      <c r="D260" s="23" t="s">
        <v>16</v>
      </c>
      <c r="E260" s="23" t="s">
        <v>186</v>
      </c>
      <c r="F260" s="24">
        <v>45443</v>
      </c>
      <c r="G260" s="23">
        <v>503830166</v>
      </c>
      <c r="H260" s="23" t="s">
        <v>199</v>
      </c>
      <c r="I260" s="23" t="s">
        <v>34</v>
      </c>
      <c r="J260" s="25">
        <v>424.66</v>
      </c>
      <c r="K260"/>
      <c r="L260"/>
    </row>
    <row r="261" spans="2:12" ht="15" customHeight="1" x14ac:dyDescent="0.3">
      <c r="B261" s="23" t="s">
        <v>269</v>
      </c>
      <c r="C261" s="23" t="s">
        <v>3</v>
      </c>
      <c r="D261" s="23" t="s">
        <v>16</v>
      </c>
      <c r="E261" s="23" t="s">
        <v>186</v>
      </c>
      <c r="F261" s="24">
        <v>45443</v>
      </c>
      <c r="G261" s="23">
        <v>503950344</v>
      </c>
      <c r="H261" s="23" t="s">
        <v>200</v>
      </c>
      <c r="I261" s="23" t="s">
        <v>34</v>
      </c>
      <c r="J261" s="25">
        <v>1358.9</v>
      </c>
      <c r="K261"/>
      <c r="L261"/>
    </row>
    <row r="262" spans="2:12" ht="15" customHeight="1" x14ac:dyDescent="0.3">
      <c r="B262" s="23" t="s">
        <v>269</v>
      </c>
      <c r="C262" s="23" t="s">
        <v>3</v>
      </c>
      <c r="D262" s="23" t="s">
        <v>16</v>
      </c>
      <c r="E262" s="23" t="s">
        <v>186</v>
      </c>
      <c r="F262" s="24">
        <v>45443</v>
      </c>
      <c r="G262" s="23">
        <v>504260575</v>
      </c>
      <c r="H262" s="23" t="s">
        <v>201</v>
      </c>
      <c r="I262" s="23" t="s">
        <v>34</v>
      </c>
      <c r="J262" s="25">
        <v>479.27</v>
      </c>
      <c r="K262"/>
      <c r="L262"/>
    </row>
    <row r="263" spans="2:12" ht="15" customHeight="1" x14ac:dyDescent="0.3">
      <c r="B263" s="23" t="s">
        <v>269</v>
      </c>
      <c r="C263" s="23" t="s">
        <v>3</v>
      </c>
      <c r="D263" s="23" t="s">
        <v>16</v>
      </c>
      <c r="E263" s="23" t="s">
        <v>186</v>
      </c>
      <c r="F263" s="24">
        <v>45443</v>
      </c>
      <c r="G263" s="23">
        <v>601560215</v>
      </c>
      <c r="H263" s="23" t="s">
        <v>202</v>
      </c>
      <c r="I263" s="23" t="s">
        <v>34</v>
      </c>
      <c r="J263" s="25">
        <v>1358.9</v>
      </c>
      <c r="K263"/>
      <c r="L263"/>
    </row>
    <row r="264" spans="2:12" ht="15" customHeight="1" x14ac:dyDescent="0.3">
      <c r="B264" s="23" t="s">
        <v>269</v>
      </c>
      <c r="C264" s="23" t="s">
        <v>3</v>
      </c>
      <c r="D264" s="23" t="s">
        <v>10</v>
      </c>
      <c r="E264" s="23" t="s">
        <v>186</v>
      </c>
      <c r="F264" s="24">
        <v>45443</v>
      </c>
      <c r="G264" s="23">
        <v>700770672</v>
      </c>
      <c r="H264" s="23" t="s">
        <v>51</v>
      </c>
      <c r="I264" s="23" t="s">
        <v>34</v>
      </c>
      <c r="J264" s="25">
        <v>43952.06</v>
      </c>
      <c r="K264"/>
      <c r="L264"/>
    </row>
    <row r="265" spans="2:12" ht="15" customHeight="1" x14ac:dyDescent="0.3">
      <c r="B265" s="23" t="s">
        <v>269</v>
      </c>
      <c r="C265" s="23" t="s">
        <v>33</v>
      </c>
      <c r="D265" s="23" t="s">
        <v>9</v>
      </c>
      <c r="E265" s="23" t="s">
        <v>186</v>
      </c>
      <c r="F265" s="24">
        <v>45446</v>
      </c>
      <c r="G265" s="23">
        <v>103150723</v>
      </c>
      <c r="H265" s="23" t="s">
        <v>94</v>
      </c>
      <c r="I265" s="23" t="s">
        <v>34</v>
      </c>
      <c r="J265" s="25">
        <v>800000</v>
      </c>
      <c r="K265"/>
      <c r="L265"/>
    </row>
    <row r="266" spans="2:12" ht="15" customHeight="1" x14ac:dyDescent="0.3">
      <c r="B266" s="23" t="s">
        <v>269</v>
      </c>
      <c r="C266" s="23" t="s">
        <v>33</v>
      </c>
      <c r="D266" s="23" t="s">
        <v>6</v>
      </c>
      <c r="E266" s="23" t="s">
        <v>186</v>
      </c>
      <c r="F266" s="24">
        <v>45446</v>
      </c>
      <c r="G266" s="23">
        <v>103430289</v>
      </c>
      <c r="H266" s="23" t="s">
        <v>103</v>
      </c>
      <c r="I266" s="23" t="s">
        <v>34</v>
      </c>
      <c r="J266" s="25">
        <v>50000</v>
      </c>
      <c r="K266"/>
      <c r="L266"/>
    </row>
    <row r="267" spans="2:12" ht="15" customHeight="1" x14ac:dyDescent="0.3">
      <c r="B267" s="23" t="s">
        <v>269</v>
      </c>
      <c r="C267" s="23" t="s">
        <v>33</v>
      </c>
      <c r="D267" s="23" t="s">
        <v>6</v>
      </c>
      <c r="E267" s="23" t="s">
        <v>186</v>
      </c>
      <c r="F267" s="24">
        <v>45446</v>
      </c>
      <c r="G267" s="23">
        <v>104120842</v>
      </c>
      <c r="H267" s="23" t="s">
        <v>92</v>
      </c>
      <c r="I267" s="23" t="s">
        <v>34</v>
      </c>
      <c r="J267" s="25">
        <v>5000</v>
      </c>
      <c r="K267"/>
      <c r="L267"/>
    </row>
    <row r="268" spans="2:12" ht="15" customHeight="1" x14ac:dyDescent="0.3">
      <c r="B268" s="23" t="s">
        <v>269</v>
      </c>
      <c r="C268" s="23" t="s">
        <v>33</v>
      </c>
      <c r="D268" s="23" t="s">
        <v>9</v>
      </c>
      <c r="E268" s="23" t="s">
        <v>186</v>
      </c>
      <c r="F268" s="24">
        <v>45446</v>
      </c>
      <c r="G268" s="23">
        <v>105040826</v>
      </c>
      <c r="H268" s="23" t="s">
        <v>57</v>
      </c>
      <c r="I268" s="23" t="s">
        <v>34</v>
      </c>
      <c r="J268" s="25">
        <v>2000</v>
      </c>
      <c r="K268"/>
      <c r="L268"/>
    </row>
    <row r="269" spans="2:12" ht="15" customHeight="1" x14ac:dyDescent="0.3">
      <c r="B269" s="23" t="s">
        <v>269</v>
      </c>
      <c r="C269" s="23" t="s">
        <v>33</v>
      </c>
      <c r="D269" s="23" t="s">
        <v>9</v>
      </c>
      <c r="E269" s="23" t="s">
        <v>186</v>
      </c>
      <c r="F269" s="24">
        <v>45446</v>
      </c>
      <c r="G269" s="23">
        <v>105310468</v>
      </c>
      <c r="H269" s="23" t="s">
        <v>145</v>
      </c>
      <c r="I269" s="23" t="s">
        <v>34</v>
      </c>
      <c r="J269" s="25">
        <v>115000</v>
      </c>
      <c r="K269"/>
      <c r="L269"/>
    </row>
    <row r="270" spans="2:12" ht="15" customHeight="1" x14ac:dyDescent="0.3">
      <c r="B270" s="23" t="s">
        <v>269</v>
      </c>
      <c r="C270" s="23" t="s">
        <v>33</v>
      </c>
      <c r="D270" s="23" t="s">
        <v>9</v>
      </c>
      <c r="E270" s="23" t="s">
        <v>186</v>
      </c>
      <c r="F270" s="24">
        <v>45446</v>
      </c>
      <c r="G270" s="23">
        <v>105461000</v>
      </c>
      <c r="H270" s="23" t="s">
        <v>53</v>
      </c>
      <c r="I270" s="23" t="s">
        <v>34</v>
      </c>
      <c r="J270" s="25">
        <v>3000</v>
      </c>
      <c r="K270"/>
      <c r="L270"/>
    </row>
    <row r="271" spans="2:12" ht="15" customHeight="1" x14ac:dyDescent="0.3">
      <c r="B271" s="23" t="s">
        <v>269</v>
      </c>
      <c r="C271" s="23" t="s">
        <v>33</v>
      </c>
      <c r="D271" s="23" t="s">
        <v>20</v>
      </c>
      <c r="E271" s="23" t="s">
        <v>186</v>
      </c>
      <c r="F271" s="24">
        <v>45446</v>
      </c>
      <c r="G271" s="23">
        <v>106210119</v>
      </c>
      <c r="H271" s="23" t="s">
        <v>149</v>
      </c>
      <c r="I271" s="23" t="s">
        <v>34</v>
      </c>
      <c r="J271" s="25">
        <v>15820</v>
      </c>
      <c r="K271"/>
      <c r="L271"/>
    </row>
    <row r="272" spans="2:12" ht="15" customHeight="1" x14ac:dyDescent="0.3">
      <c r="B272" s="23" t="s">
        <v>269</v>
      </c>
      <c r="C272" s="23" t="s">
        <v>33</v>
      </c>
      <c r="D272" s="23" t="s">
        <v>7</v>
      </c>
      <c r="E272" s="23" t="s">
        <v>186</v>
      </c>
      <c r="F272" s="24">
        <v>45446</v>
      </c>
      <c r="G272" s="23">
        <v>106850270</v>
      </c>
      <c r="H272" s="23" t="s">
        <v>46</v>
      </c>
      <c r="I272" s="23" t="s">
        <v>34</v>
      </c>
      <c r="J272" s="25">
        <v>40000</v>
      </c>
      <c r="K272"/>
      <c r="L272"/>
    </row>
    <row r="273" spans="2:12" ht="15" customHeight="1" x14ac:dyDescent="0.3">
      <c r="B273" s="23" t="s">
        <v>269</v>
      </c>
      <c r="C273" s="23" t="s">
        <v>33</v>
      </c>
      <c r="D273" s="23" t="s">
        <v>9</v>
      </c>
      <c r="E273" s="23" t="s">
        <v>186</v>
      </c>
      <c r="F273" s="24">
        <v>45446</v>
      </c>
      <c r="G273" s="23">
        <v>107230460</v>
      </c>
      <c r="H273" s="23" t="s">
        <v>123</v>
      </c>
      <c r="I273" s="23" t="s">
        <v>34</v>
      </c>
      <c r="J273" s="25">
        <v>10000</v>
      </c>
      <c r="K273"/>
      <c r="L273"/>
    </row>
    <row r="274" spans="2:12" ht="15" customHeight="1" x14ac:dyDescent="0.3">
      <c r="B274" s="23" t="s">
        <v>269</v>
      </c>
      <c r="C274" s="23" t="s">
        <v>33</v>
      </c>
      <c r="D274" s="23" t="s">
        <v>9</v>
      </c>
      <c r="E274" s="23" t="s">
        <v>186</v>
      </c>
      <c r="F274" s="24">
        <v>45446</v>
      </c>
      <c r="G274" s="23">
        <v>108660241</v>
      </c>
      <c r="H274" s="23" t="s">
        <v>62</v>
      </c>
      <c r="I274" s="23" t="s">
        <v>34</v>
      </c>
      <c r="J274" s="25">
        <v>20000</v>
      </c>
      <c r="K274"/>
      <c r="L274"/>
    </row>
    <row r="275" spans="2:12" ht="15" customHeight="1" x14ac:dyDescent="0.3">
      <c r="B275" s="23" t="s">
        <v>269</v>
      </c>
      <c r="C275" s="23" t="s">
        <v>33</v>
      </c>
      <c r="D275" s="23" t="s">
        <v>271</v>
      </c>
      <c r="E275" s="23" t="s">
        <v>186</v>
      </c>
      <c r="F275" s="24">
        <v>45446</v>
      </c>
      <c r="G275" s="23">
        <v>109600558</v>
      </c>
      <c r="H275" s="23" t="s">
        <v>172</v>
      </c>
      <c r="I275" s="23" t="s">
        <v>34</v>
      </c>
      <c r="J275" s="25">
        <v>110000</v>
      </c>
      <c r="K275"/>
      <c r="L275"/>
    </row>
    <row r="276" spans="2:12" ht="15" customHeight="1" x14ac:dyDescent="0.3">
      <c r="B276" s="23" t="s">
        <v>269</v>
      </c>
      <c r="C276" s="23" t="s">
        <v>33</v>
      </c>
      <c r="D276" s="23" t="s">
        <v>9</v>
      </c>
      <c r="E276" s="23" t="s">
        <v>186</v>
      </c>
      <c r="F276" s="24">
        <v>45446</v>
      </c>
      <c r="G276" s="23">
        <v>110540088</v>
      </c>
      <c r="H276" s="23" t="s">
        <v>59</v>
      </c>
      <c r="I276" s="23" t="s">
        <v>34</v>
      </c>
      <c r="J276" s="25">
        <v>10000</v>
      </c>
      <c r="K276"/>
      <c r="L276"/>
    </row>
    <row r="277" spans="2:12" ht="15" customHeight="1" x14ac:dyDescent="0.3">
      <c r="B277" s="23" t="s">
        <v>269</v>
      </c>
      <c r="C277" s="23" t="s">
        <v>33</v>
      </c>
      <c r="D277" s="23" t="s">
        <v>271</v>
      </c>
      <c r="E277" s="23" t="s">
        <v>186</v>
      </c>
      <c r="F277" s="24">
        <v>45446</v>
      </c>
      <c r="G277" s="23">
        <v>114110959</v>
      </c>
      <c r="H277" s="23" t="s">
        <v>151</v>
      </c>
      <c r="I277" s="23" t="s">
        <v>34</v>
      </c>
      <c r="J277" s="25">
        <v>133000</v>
      </c>
      <c r="K277"/>
      <c r="L277"/>
    </row>
    <row r="278" spans="2:12" ht="15" customHeight="1" x14ac:dyDescent="0.3">
      <c r="B278" s="23" t="s">
        <v>269</v>
      </c>
      <c r="C278" s="23" t="s">
        <v>33</v>
      </c>
      <c r="D278" s="23" t="s">
        <v>9</v>
      </c>
      <c r="E278" s="23" t="s">
        <v>186</v>
      </c>
      <c r="F278" s="24">
        <v>45446</v>
      </c>
      <c r="G278" s="23">
        <v>114210874</v>
      </c>
      <c r="H278" s="23" t="s">
        <v>77</v>
      </c>
      <c r="I278" s="23" t="s">
        <v>34</v>
      </c>
      <c r="J278" s="25">
        <v>10000</v>
      </c>
      <c r="K278"/>
      <c r="L278"/>
    </row>
    <row r="279" spans="2:12" ht="15" customHeight="1" x14ac:dyDescent="0.3">
      <c r="B279" s="23" t="s">
        <v>269</v>
      </c>
      <c r="C279" s="23" t="s">
        <v>33</v>
      </c>
      <c r="D279" s="23" t="s">
        <v>271</v>
      </c>
      <c r="E279" s="23" t="s">
        <v>186</v>
      </c>
      <c r="F279" s="24">
        <v>45446</v>
      </c>
      <c r="G279" s="23">
        <v>115200198</v>
      </c>
      <c r="H279" s="23" t="s">
        <v>171</v>
      </c>
      <c r="I279" s="23" t="s">
        <v>34</v>
      </c>
      <c r="J279" s="25">
        <v>19600</v>
      </c>
      <c r="K279"/>
      <c r="L279"/>
    </row>
    <row r="280" spans="2:12" ht="15" customHeight="1" x14ac:dyDescent="0.3">
      <c r="B280" s="23" t="s">
        <v>269</v>
      </c>
      <c r="C280" s="23" t="s">
        <v>33</v>
      </c>
      <c r="D280" s="23" t="s">
        <v>9</v>
      </c>
      <c r="E280" s="23" t="s">
        <v>186</v>
      </c>
      <c r="F280" s="24">
        <v>45446</v>
      </c>
      <c r="G280" s="23">
        <v>117490677</v>
      </c>
      <c r="H280" s="23" t="s">
        <v>117</v>
      </c>
      <c r="I280" s="23" t="s">
        <v>34</v>
      </c>
      <c r="J280" s="25">
        <v>5400</v>
      </c>
      <c r="K280"/>
      <c r="L280"/>
    </row>
    <row r="281" spans="2:12" ht="15" customHeight="1" x14ac:dyDescent="0.3">
      <c r="B281" s="23" t="s">
        <v>269</v>
      </c>
      <c r="C281" s="23" t="s">
        <v>33</v>
      </c>
      <c r="D281" s="23" t="s">
        <v>271</v>
      </c>
      <c r="E281" s="23" t="s">
        <v>186</v>
      </c>
      <c r="F281" s="24">
        <v>45446</v>
      </c>
      <c r="G281" s="23">
        <v>401140034</v>
      </c>
      <c r="H281" s="23" t="s">
        <v>169</v>
      </c>
      <c r="I281" s="23" t="s">
        <v>34</v>
      </c>
      <c r="J281" s="25">
        <v>11800</v>
      </c>
      <c r="K281"/>
      <c r="L281"/>
    </row>
    <row r="282" spans="2:12" ht="15" customHeight="1" x14ac:dyDescent="0.3">
      <c r="B282" s="23" t="s">
        <v>269</v>
      </c>
      <c r="C282" s="23" t="s">
        <v>33</v>
      </c>
      <c r="D282" s="23" t="s">
        <v>271</v>
      </c>
      <c r="E282" s="23" t="s">
        <v>186</v>
      </c>
      <c r="F282" s="24">
        <v>45446</v>
      </c>
      <c r="G282" s="23">
        <v>401260550</v>
      </c>
      <c r="H282" s="23" t="s">
        <v>248</v>
      </c>
      <c r="I282" s="23" t="s">
        <v>34</v>
      </c>
      <c r="J282" s="25">
        <v>5000</v>
      </c>
      <c r="K282"/>
      <c r="L282"/>
    </row>
    <row r="283" spans="2:12" ht="15" customHeight="1" x14ac:dyDescent="0.3">
      <c r="B283" s="23" t="s">
        <v>269</v>
      </c>
      <c r="C283" s="23" t="s">
        <v>33</v>
      </c>
      <c r="D283" s="23" t="s">
        <v>9</v>
      </c>
      <c r="E283" s="23" t="s">
        <v>186</v>
      </c>
      <c r="F283" s="24">
        <v>45446</v>
      </c>
      <c r="G283" s="23">
        <v>401410076</v>
      </c>
      <c r="H283" s="23" t="s">
        <v>249</v>
      </c>
      <c r="I283" s="23" t="s">
        <v>34</v>
      </c>
      <c r="J283" s="25">
        <v>2000</v>
      </c>
      <c r="K283"/>
      <c r="L283"/>
    </row>
    <row r="284" spans="2:12" ht="15" customHeight="1" x14ac:dyDescent="0.3">
      <c r="B284" s="23" t="s">
        <v>269</v>
      </c>
      <c r="C284" s="23" t="s">
        <v>33</v>
      </c>
      <c r="D284" s="23" t="s">
        <v>271</v>
      </c>
      <c r="E284" s="23" t="s">
        <v>186</v>
      </c>
      <c r="F284" s="24">
        <v>45446</v>
      </c>
      <c r="G284" s="23">
        <v>401750985</v>
      </c>
      <c r="H284" s="23" t="s">
        <v>154</v>
      </c>
      <c r="I284" s="23" t="s">
        <v>34</v>
      </c>
      <c r="J284" s="25">
        <v>11800</v>
      </c>
      <c r="K284"/>
      <c r="L284"/>
    </row>
    <row r="285" spans="2:12" ht="15" customHeight="1" x14ac:dyDescent="0.3">
      <c r="B285" s="23" t="s">
        <v>269</v>
      </c>
      <c r="C285" s="23" t="s">
        <v>33</v>
      </c>
      <c r="D285" s="23" t="s">
        <v>271</v>
      </c>
      <c r="E285" s="23" t="s">
        <v>186</v>
      </c>
      <c r="F285" s="24">
        <v>45446</v>
      </c>
      <c r="G285" s="23">
        <v>401800919</v>
      </c>
      <c r="H285" s="23" t="s">
        <v>159</v>
      </c>
      <c r="I285" s="23" t="s">
        <v>34</v>
      </c>
      <c r="J285" s="25">
        <v>23500</v>
      </c>
      <c r="K285"/>
      <c r="L285"/>
    </row>
    <row r="286" spans="2:12" ht="15" customHeight="1" x14ac:dyDescent="0.3">
      <c r="B286" s="23" t="s">
        <v>269</v>
      </c>
      <c r="C286" s="23" t="s">
        <v>33</v>
      </c>
      <c r="D286" s="23" t="s">
        <v>271</v>
      </c>
      <c r="E286" s="23" t="s">
        <v>186</v>
      </c>
      <c r="F286" s="24">
        <v>45446</v>
      </c>
      <c r="G286" s="23">
        <v>401890327</v>
      </c>
      <c r="H286" s="23" t="s">
        <v>176</v>
      </c>
      <c r="I286" s="23" t="s">
        <v>34</v>
      </c>
      <c r="J286" s="25">
        <v>11770</v>
      </c>
      <c r="K286"/>
      <c r="L286"/>
    </row>
    <row r="287" spans="2:12" ht="15" customHeight="1" x14ac:dyDescent="0.3">
      <c r="B287" s="23" t="s">
        <v>269</v>
      </c>
      <c r="C287" s="23" t="s">
        <v>33</v>
      </c>
      <c r="D287" s="23" t="s">
        <v>9</v>
      </c>
      <c r="E287" s="23" t="s">
        <v>186</v>
      </c>
      <c r="F287" s="24">
        <v>45446</v>
      </c>
      <c r="G287" s="23">
        <v>401970020</v>
      </c>
      <c r="H287" s="23" t="s">
        <v>250</v>
      </c>
      <c r="I287" s="23" t="s">
        <v>34</v>
      </c>
      <c r="J287" s="25">
        <v>3000</v>
      </c>
      <c r="K287"/>
      <c r="L287"/>
    </row>
    <row r="288" spans="2:12" ht="15" customHeight="1" x14ac:dyDescent="0.3">
      <c r="B288" s="23" t="s">
        <v>269</v>
      </c>
      <c r="C288" s="23" t="s">
        <v>33</v>
      </c>
      <c r="D288" s="23" t="s">
        <v>9</v>
      </c>
      <c r="E288" s="23" t="s">
        <v>186</v>
      </c>
      <c r="F288" s="24">
        <v>45446</v>
      </c>
      <c r="G288" s="23">
        <v>402020231</v>
      </c>
      <c r="H288" s="23" t="s">
        <v>86</v>
      </c>
      <c r="I288" s="23" t="s">
        <v>34</v>
      </c>
      <c r="J288" s="25">
        <v>795000</v>
      </c>
      <c r="K288"/>
      <c r="L288"/>
    </row>
    <row r="289" spans="2:12" ht="15" customHeight="1" x14ac:dyDescent="0.3">
      <c r="B289" s="23" t="s">
        <v>269</v>
      </c>
      <c r="C289" s="23" t="s">
        <v>33</v>
      </c>
      <c r="D289" s="23" t="s">
        <v>9</v>
      </c>
      <c r="E289" s="23" t="s">
        <v>186</v>
      </c>
      <c r="F289" s="24">
        <v>45446</v>
      </c>
      <c r="G289" s="23">
        <v>402060119</v>
      </c>
      <c r="H289" s="23" t="s">
        <v>106</v>
      </c>
      <c r="I289" s="23" t="s">
        <v>34</v>
      </c>
      <c r="J289" s="25">
        <v>15000</v>
      </c>
      <c r="K289"/>
      <c r="L289"/>
    </row>
    <row r="290" spans="2:12" ht="15" customHeight="1" x14ac:dyDescent="0.3">
      <c r="B290" s="23" t="s">
        <v>269</v>
      </c>
      <c r="C290" s="23" t="s">
        <v>33</v>
      </c>
      <c r="D290" s="23" t="s">
        <v>9</v>
      </c>
      <c r="E290" s="23" t="s">
        <v>186</v>
      </c>
      <c r="F290" s="24">
        <v>45446</v>
      </c>
      <c r="G290" s="23">
        <v>402280451</v>
      </c>
      <c r="H290" s="23" t="s">
        <v>138</v>
      </c>
      <c r="I290" s="23" t="s">
        <v>34</v>
      </c>
      <c r="J290" s="25">
        <v>60000</v>
      </c>
      <c r="K290"/>
      <c r="L290"/>
    </row>
    <row r="291" spans="2:12" ht="15" customHeight="1" x14ac:dyDescent="0.3">
      <c r="B291" s="23" t="s">
        <v>269</v>
      </c>
      <c r="C291" s="23" t="s">
        <v>33</v>
      </c>
      <c r="D291" s="23" t="s">
        <v>9</v>
      </c>
      <c r="E291" s="23" t="s">
        <v>186</v>
      </c>
      <c r="F291" s="24">
        <v>45446</v>
      </c>
      <c r="G291" s="23">
        <v>402420389</v>
      </c>
      <c r="H291" s="23" t="s">
        <v>141</v>
      </c>
      <c r="I291" s="23" t="s">
        <v>34</v>
      </c>
      <c r="J291" s="25">
        <v>30000</v>
      </c>
      <c r="K291"/>
      <c r="L291"/>
    </row>
    <row r="292" spans="2:12" ht="15" customHeight="1" x14ac:dyDescent="0.3">
      <c r="B292" s="23" t="s">
        <v>269</v>
      </c>
      <c r="C292" s="23" t="s">
        <v>33</v>
      </c>
      <c r="D292" s="23" t="s">
        <v>9</v>
      </c>
      <c r="E292" s="23" t="s">
        <v>186</v>
      </c>
      <c r="F292" s="24">
        <v>45446</v>
      </c>
      <c r="G292" s="23">
        <v>503740475</v>
      </c>
      <c r="H292" s="23" t="s">
        <v>73</v>
      </c>
      <c r="I292" s="23" t="s">
        <v>34</v>
      </c>
      <c r="J292" s="25">
        <v>20000</v>
      </c>
      <c r="K292"/>
      <c r="L292"/>
    </row>
    <row r="293" spans="2:12" ht="15" customHeight="1" x14ac:dyDescent="0.3">
      <c r="B293" s="23" t="s">
        <v>269</v>
      </c>
      <c r="C293" s="23" t="s">
        <v>33</v>
      </c>
      <c r="D293" s="23" t="s">
        <v>271</v>
      </c>
      <c r="E293" s="23" t="s">
        <v>186</v>
      </c>
      <c r="F293" s="24">
        <v>45446</v>
      </c>
      <c r="G293" s="23">
        <v>601370894</v>
      </c>
      <c r="H293" s="23" t="s">
        <v>251</v>
      </c>
      <c r="I293" s="23" t="s">
        <v>34</v>
      </c>
      <c r="J293" s="25">
        <v>5850</v>
      </c>
      <c r="K293"/>
      <c r="L293"/>
    </row>
    <row r="294" spans="2:12" ht="15" customHeight="1" x14ac:dyDescent="0.3">
      <c r="B294" s="23" t="s">
        <v>269</v>
      </c>
      <c r="C294" s="23" t="s">
        <v>33</v>
      </c>
      <c r="D294" s="23" t="s">
        <v>9</v>
      </c>
      <c r="E294" s="23" t="s">
        <v>186</v>
      </c>
      <c r="F294" s="24">
        <v>45446</v>
      </c>
      <c r="G294" s="23">
        <v>601870803</v>
      </c>
      <c r="H294" s="23" t="s">
        <v>79</v>
      </c>
      <c r="I294" s="23" t="s">
        <v>34</v>
      </c>
      <c r="J294" s="25">
        <v>10000</v>
      </c>
      <c r="K294"/>
      <c r="L294"/>
    </row>
    <row r="295" spans="2:12" ht="15" customHeight="1" x14ac:dyDescent="0.3">
      <c r="B295" s="23" t="s">
        <v>269</v>
      </c>
      <c r="C295" s="23" t="s">
        <v>33</v>
      </c>
      <c r="D295" s="23" t="s">
        <v>9</v>
      </c>
      <c r="E295" s="23" t="s">
        <v>186</v>
      </c>
      <c r="F295" s="24">
        <v>45446</v>
      </c>
      <c r="G295" s="23">
        <v>700450150</v>
      </c>
      <c r="H295" s="23" t="s">
        <v>55</v>
      </c>
      <c r="I295" s="23" t="s">
        <v>34</v>
      </c>
      <c r="J295" s="25">
        <v>5000</v>
      </c>
      <c r="K295"/>
      <c r="L295"/>
    </row>
    <row r="296" spans="2:12" ht="15" customHeight="1" x14ac:dyDescent="0.3">
      <c r="B296" s="23" t="s">
        <v>269</v>
      </c>
      <c r="C296" s="23" t="s">
        <v>33</v>
      </c>
      <c r="D296" s="23" t="s">
        <v>13</v>
      </c>
      <c r="E296" s="23" t="s">
        <v>186</v>
      </c>
      <c r="F296" s="24">
        <v>45446</v>
      </c>
      <c r="G296" s="23">
        <v>800870075</v>
      </c>
      <c r="H296" s="23" t="s">
        <v>252</v>
      </c>
      <c r="I296" s="23" t="s">
        <v>34</v>
      </c>
      <c r="J296" s="25">
        <v>16500</v>
      </c>
      <c r="K296"/>
      <c r="L296"/>
    </row>
    <row r="297" spans="2:12" ht="15" customHeight="1" x14ac:dyDescent="0.3">
      <c r="B297" s="23" t="s">
        <v>269</v>
      </c>
      <c r="C297" s="23" t="s">
        <v>33</v>
      </c>
      <c r="D297" s="23" t="s">
        <v>9</v>
      </c>
      <c r="E297" s="23" t="s">
        <v>186</v>
      </c>
      <c r="F297" s="24">
        <v>45446</v>
      </c>
      <c r="G297" s="23">
        <v>901070687</v>
      </c>
      <c r="H297" s="23" t="s">
        <v>56</v>
      </c>
      <c r="I297" s="23" t="s">
        <v>34</v>
      </c>
      <c r="J297" s="25">
        <v>50000</v>
      </c>
      <c r="K297"/>
      <c r="L297"/>
    </row>
    <row r="298" spans="2:12" ht="15" customHeight="1" x14ac:dyDescent="0.3">
      <c r="B298" s="23" t="s">
        <v>269</v>
      </c>
      <c r="C298" s="23" t="s">
        <v>33</v>
      </c>
      <c r="D298" s="23" t="s">
        <v>10</v>
      </c>
      <c r="E298" s="23" t="s">
        <v>186</v>
      </c>
      <c r="F298" s="24">
        <v>45447</v>
      </c>
      <c r="G298" s="23">
        <v>105890786</v>
      </c>
      <c r="H298" s="23" t="s">
        <v>168</v>
      </c>
      <c r="I298" s="23" t="s">
        <v>34</v>
      </c>
      <c r="J298" s="25">
        <v>5000</v>
      </c>
      <c r="K298"/>
      <c r="L298"/>
    </row>
    <row r="299" spans="2:12" ht="15" customHeight="1" x14ac:dyDescent="0.3">
      <c r="B299" s="23" t="s">
        <v>269</v>
      </c>
      <c r="C299" s="23" t="s">
        <v>33</v>
      </c>
      <c r="D299" s="23" t="s">
        <v>185</v>
      </c>
      <c r="E299" s="23" t="s">
        <v>186</v>
      </c>
      <c r="F299" s="24">
        <v>45447</v>
      </c>
      <c r="G299" s="23">
        <v>602200994</v>
      </c>
      <c r="H299" s="23" t="s">
        <v>253</v>
      </c>
      <c r="I299" s="23" t="s">
        <v>34</v>
      </c>
      <c r="J299" s="25">
        <v>50000</v>
      </c>
      <c r="K299"/>
      <c r="L299"/>
    </row>
    <row r="300" spans="2:12" ht="15" customHeight="1" x14ac:dyDescent="0.3">
      <c r="B300" s="23" t="s">
        <v>269</v>
      </c>
      <c r="C300" s="23" t="s">
        <v>33</v>
      </c>
      <c r="D300" s="23" t="s">
        <v>185</v>
      </c>
      <c r="E300" s="23" t="s">
        <v>186</v>
      </c>
      <c r="F300" s="24">
        <v>45447</v>
      </c>
      <c r="G300" s="23">
        <v>602770132</v>
      </c>
      <c r="H300" s="23" t="s">
        <v>254</v>
      </c>
      <c r="I300" s="23" t="s">
        <v>34</v>
      </c>
      <c r="J300" s="25">
        <v>55000</v>
      </c>
      <c r="K300"/>
      <c r="L300"/>
    </row>
    <row r="301" spans="2:12" ht="15" customHeight="1" x14ac:dyDescent="0.3">
      <c r="B301" s="23" t="s">
        <v>269</v>
      </c>
      <c r="C301" s="23" t="s">
        <v>33</v>
      </c>
      <c r="D301" s="23" t="s">
        <v>9</v>
      </c>
      <c r="E301" s="23" t="s">
        <v>186</v>
      </c>
      <c r="F301" s="24">
        <v>45448</v>
      </c>
      <c r="G301" s="23">
        <v>107860493</v>
      </c>
      <c r="H301" s="23" t="s">
        <v>61</v>
      </c>
      <c r="I301" s="23" t="s">
        <v>34</v>
      </c>
      <c r="J301" s="25">
        <v>5000</v>
      </c>
      <c r="K301"/>
      <c r="L301"/>
    </row>
    <row r="302" spans="2:12" ht="15" customHeight="1" x14ac:dyDescent="0.3">
      <c r="B302" s="23" t="s">
        <v>269</v>
      </c>
      <c r="C302" s="23" t="s">
        <v>3</v>
      </c>
      <c r="D302" s="23" t="s">
        <v>12</v>
      </c>
      <c r="E302" s="23" t="s">
        <v>186</v>
      </c>
      <c r="F302" s="24">
        <v>45448</v>
      </c>
      <c r="G302" s="23">
        <v>303320127</v>
      </c>
      <c r="H302" s="23" t="s">
        <v>36</v>
      </c>
      <c r="I302" s="23" t="s">
        <v>34</v>
      </c>
      <c r="J302" s="25">
        <v>63000</v>
      </c>
      <c r="K302"/>
      <c r="L302"/>
    </row>
    <row r="303" spans="2:12" ht="15" customHeight="1" x14ac:dyDescent="0.3">
      <c r="B303" s="23" t="s">
        <v>269</v>
      </c>
      <c r="C303" s="23" t="s">
        <v>33</v>
      </c>
      <c r="D303" s="23" t="s">
        <v>9</v>
      </c>
      <c r="E303" s="23" t="s">
        <v>186</v>
      </c>
      <c r="F303" s="24">
        <v>45449</v>
      </c>
      <c r="G303" s="23">
        <v>113780328</v>
      </c>
      <c r="H303" s="23" t="s">
        <v>110</v>
      </c>
      <c r="I303" s="23" t="s">
        <v>34</v>
      </c>
      <c r="J303" s="25">
        <v>5000</v>
      </c>
      <c r="K303"/>
      <c r="L303"/>
    </row>
    <row r="304" spans="2:12" ht="15" customHeight="1" x14ac:dyDescent="0.3">
      <c r="B304" s="23" t="s">
        <v>269</v>
      </c>
      <c r="C304" s="23" t="s">
        <v>33</v>
      </c>
      <c r="D304" s="23" t="s">
        <v>13</v>
      </c>
      <c r="E304" s="23" t="s">
        <v>186</v>
      </c>
      <c r="F304" s="24">
        <v>45449</v>
      </c>
      <c r="G304" s="23">
        <v>117420995</v>
      </c>
      <c r="H304" s="23" t="s">
        <v>179</v>
      </c>
      <c r="I304" s="23" t="s">
        <v>34</v>
      </c>
      <c r="J304" s="25">
        <v>10500</v>
      </c>
      <c r="K304"/>
      <c r="L304"/>
    </row>
    <row r="305" spans="2:12" ht="15" customHeight="1" x14ac:dyDescent="0.3">
      <c r="B305" s="23" t="s">
        <v>269</v>
      </c>
      <c r="C305" s="23" t="s">
        <v>33</v>
      </c>
      <c r="D305" s="23" t="s">
        <v>185</v>
      </c>
      <c r="E305" s="23" t="s">
        <v>186</v>
      </c>
      <c r="F305" s="24">
        <v>45449</v>
      </c>
      <c r="G305" s="23">
        <v>203610949</v>
      </c>
      <c r="H305" s="23" t="s">
        <v>255</v>
      </c>
      <c r="I305" s="23" t="s">
        <v>34</v>
      </c>
      <c r="J305" s="25">
        <v>50000</v>
      </c>
      <c r="K305"/>
      <c r="L305"/>
    </row>
    <row r="306" spans="2:12" ht="15" customHeight="1" x14ac:dyDescent="0.3">
      <c r="B306" s="23" t="s">
        <v>269</v>
      </c>
      <c r="C306" s="23" t="s">
        <v>33</v>
      </c>
      <c r="D306" s="23" t="s">
        <v>185</v>
      </c>
      <c r="E306" s="23" t="s">
        <v>186</v>
      </c>
      <c r="F306" s="24">
        <v>45449</v>
      </c>
      <c r="G306" s="23">
        <v>503240289</v>
      </c>
      <c r="H306" s="23" t="s">
        <v>256</v>
      </c>
      <c r="I306" s="23" t="s">
        <v>34</v>
      </c>
      <c r="J306" s="25">
        <v>50000</v>
      </c>
      <c r="K306"/>
      <c r="L306"/>
    </row>
    <row r="307" spans="2:12" ht="15" customHeight="1" x14ac:dyDescent="0.3">
      <c r="B307" s="23" t="s">
        <v>269</v>
      </c>
      <c r="C307" s="23" t="s">
        <v>33</v>
      </c>
      <c r="D307" s="23" t="s">
        <v>9</v>
      </c>
      <c r="E307" s="23" t="s">
        <v>186</v>
      </c>
      <c r="F307" s="24">
        <v>45450</v>
      </c>
      <c r="G307" s="23">
        <v>601230166</v>
      </c>
      <c r="H307" s="23" t="s">
        <v>44</v>
      </c>
      <c r="I307" s="23" t="s">
        <v>34</v>
      </c>
      <c r="J307" s="25">
        <v>40000</v>
      </c>
      <c r="K307"/>
      <c r="L307"/>
    </row>
    <row r="308" spans="2:12" ht="15" customHeight="1" x14ac:dyDescent="0.3">
      <c r="B308" s="23" t="s">
        <v>269</v>
      </c>
      <c r="C308" s="23" t="s">
        <v>33</v>
      </c>
      <c r="D308" s="23" t="s">
        <v>8</v>
      </c>
      <c r="E308" s="23" t="s">
        <v>186</v>
      </c>
      <c r="F308" s="24">
        <v>45450</v>
      </c>
      <c r="G308" s="23">
        <v>900880254</v>
      </c>
      <c r="H308" s="23" t="s">
        <v>257</v>
      </c>
      <c r="I308" s="23" t="s">
        <v>34</v>
      </c>
      <c r="J308" s="25">
        <v>9000</v>
      </c>
      <c r="K308"/>
      <c r="L308"/>
    </row>
    <row r="309" spans="2:12" ht="15" customHeight="1" x14ac:dyDescent="0.3">
      <c r="B309" s="23" t="s">
        <v>269</v>
      </c>
      <c r="C309" s="23" t="s">
        <v>33</v>
      </c>
      <c r="D309" s="23" t="s">
        <v>8</v>
      </c>
      <c r="E309" s="23" t="s">
        <v>186</v>
      </c>
      <c r="F309" s="24">
        <v>45451</v>
      </c>
      <c r="G309" s="23">
        <v>107240849</v>
      </c>
      <c r="H309" s="23" t="s">
        <v>177</v>
      </c>
      <c r="I309" s="23" t="s">
        <v>34</v>
      </c>
      <c r="J309" s="25">
        <v>35575</v>
      </c>
      <c r="K309"/>
      <c r="L309"/>
    </row>
    <row r="310" spans="2:12" ht="15" customHeight="1" x14ac:dyDescent="0.3">
      <c r="B310" s="23" t="s">
        <v>269</v>
      </c>
      <c r="C310" s="23" t="s">
        <v>33</v>
      </c>
      <c r="D310" s="23" t="s">
        <v>9</v>
      </c>
      <c r="E310" s="23" t="s">
        <v>186</v>
      </c>
      <c r="F310" s="24">
        <v>45453</v>
      </c>
      <c r="G310" s="23">
        <v>106170425</v>
      </c>
      <c r="H310" s="23" t="s">
        <v>258</v>
      </c>
      <c r="I310" s="23" t="s">
        <v>34</v>
      </c>
      <c r="J310" s="25">
        <v>5000</v>
      </c>
      <c r="K310"/>
      <c r="L310"/>
    </row>
    <row r="311" spans="2:12" ht="15" customHeight="1" x14ac:dyDescent="0.3">
      <c r="B311" s="23" t="s">
        <v>269</v>
      </c>
      <c r="C311" s="23" t="s">
        <v>33</v>
      </c>
      <c r="D311" s="23" t="s">
        <v>9</v>
      </c>
      <c r="E311" s="23" t="s">
        <v>186</v>
      </c>
      <c r="F311" s="24">
        <v>45453</v>
      </c>
      <c r="G311" s="23">
        <v>106880035</v>
      </c>
      <c r="H311" s="23" t="s">
        <v>259</v>
      </c>
      <c r="I311" s="23" t="s">
        <v>34</v>
      </c>
      <c r="J311" s="25">
        <v>3000</v>
      </c>
      <c r="K311"/>
      <c r="L311"/>
    </row>
    <row r="312" spans="2:12" ht="15" customHeight="1" x14ac:dyDescent="0.3">
      <c r="B312" s="23" t="s">
        <v>269</v>
      </c>
      <c r="C312" s="23" t="s">
        <v>3</v>
      </c>
      <c r="D312" s="23" t="s">
        <v>12</v>
      </c>
      <c r="E312" s="23" t="s">
        <v>186</v>
      </c>
      <c r="F312" s="24">
        <v>45453</v>
      </c>
      <c r="G312" s="23">
        <v>107460187</v>
      </c>
      <c r="H312" s="23" t="s">
        <v>80</v>
      </c>
      <c r="I312" s="23" t="s">
        <v>34</v>
      </c>
      <c r="J312" s="25">
        <v>7800</v>
      </c>
      <c r="K312"/>
      <c r="L312"/>
    </row>
    <row r="313" spans="2:12" ht="15" customHeight="1" x14ac:dyDescent="0.3">
      <c r="B313" s="23" t="s">
        <v>269</v>
      </c>
      <c r="C313" s="23" t="s">
        <v>33</v>
      </c>
      <c r="D313" s="23" t="s">
        <v>9</v>
      </c>
      <c r="E313" s="23" t="s">
        <v>186</v>
      </c>
      <c r="F313" s="24">
        <v>45453</v>
      </c>
      <c r="G313" s="23">
        <v>112430114</v>
      </c>
      <c r="H313" s="23" t="s">
        <v>260</v>
      </c>
      <c r="I313" s="23" t="s">
        <v>34</v>
      </c>
      <c r="J313" s="25">
        <v>1000</v>
      </c>
      <c r="K313"/>
      <c r="L313"/>
    </row>
    <row r="314" spans="2:12" ht="15" customHeight="1" x14ac:dyDescent="0.3">
      <c r="B314" s="23" t="s">
        <v>269</v>
      </c>
      <c r="C314" s="23" t="s">
        <v>33</v>
      </c>
      <c r="D314" s="23" t="s">
        <v>8</v>
      </c>
      <c r="E314" s="23" t="s">
        <v>186</v>
      </c>
      <c r="F314" s="24">
        <v>45453</v>
      </c>
      <c r="G314" s="23">
        <v>114200011</v>
      </c>
      <c r="H314" s="23" t="s">
        <v>261</v>
      </c>
      <c r="I314" s="23" t="s">
        <v>34</v>
      </c>
      <c r="J314" s="25">
        <v>20000</v>
      </c>
      <c r="K314"/>
      <c r="L314"/>
    </row>
    <row r="315" spans="2:12" ht="15" customHeight="1" x14ac:dyDescent="0.3">
      <c r="B315" s="23" t="s">
        <v>269</v>
      </c>
      <c r="C315" s="23" t="s">
        <v>33</v>
      </c>
      <c r="D315" s="23" t="s">
        <v>9</v>
      </c>
      <c r="E315" s="23" t="s">
        <v>186</v>
      </c>
      <c r="F315" s="24">
        <v>45453</v>
      </c>
      <c r="G315" s="23">
        <v>115560823</v>
      </c>
      <c r="H315" s="23" t="s">
        <v>120</v>
      </c>
      <c r="I315" s="23" t="s">
        <v>34</v>
      </c>
      <c r="J315" s="25">
        <v>1500</v>
      </c>
      <c r="K315"/>
      <c r="L315"/>
    </row>
    <row r="316" spans="2:12" ht="15" customHeight="1" x14ac:dyDescent="0.3">
      <c r="B316" s="23" t="s">
        <v>269</v>
      </c>
      <c r="C316" s="23" t="s">
        <v>33</v>
      </c>
      <c r="D316" s="23" t="s">
        <v>9</v>
      </c>
      <c r="E316" s="23" t="s">
        <v>186</v>
      </c>
      <c r="F316" s="24">
        <v>45453</v>
      </c>
      <c r="G316" s="23">
        <v>115610990</v>
      </c>
      <c r="H316" s="23" t="s">
        <v>54</v>
      </c>
      <c r="I316" s="23" t="s">
        <v>34</v>
      </c>
      <c r="J316" s="25">
        <v>2000</v>
      </c>
      <c r="K316"/>
      <c r="L316"/>
    </row>
    <row r="317" spans="2:12" ht="15" customHeight="1" x14ac:dyDescent="0.3">
      <c r="B317" s="23" t="s">
        <v>269</v>
      </c>
      <c r="C317" s="23" t="s">
        <v>33</v>
      </c>
      <c r="D317" s="23" t="s">
        <v>9</v>
      </c>
      <c r="E317" s="23" t="s">
        <v>186</v>
      </c>
      <c r="F317" s="24">
        <v>45453</v>
      </c>
      <c r="G317" s="23">
        <v>117670701</v>
      </c>
      <c r="H317" s="23" t="s">
        <v>146</v>
      </c>
      <c r="I317" s="23" t="s">
        <v>34</v>
      </c>
      <c r="J317" s="25">
        <v>3000</v>
      </c>
      <c r="K317"/>
      <c r="L317"/>
    </row>
    <row r="318" spans="2:12" ht="15" customHeight="1" x14ac:dyDescent="0.3">
      <c r="B318" s="23" t="s">
        <v>269</v>
      </c>
      <c r="C318" s="23" t="s">
        <v>33</v>
      </c>
      <c r="D318" s="23" t="s">
        <v>9</v>
      </c>
      <c r="E318" s="23" t="s">
        <v>186</v>
      </c>
      <c r="F318" s="24">
        <v>45453</v>
      </c>
      <c r="G318" s="23">
        <v>302440946</v>
      </c>
      <c r="H318" s="23" t="s">
        <v>144</v>
      </c>
      <c r="I318" s="23" t="s">
        <v>47</v>
      </c>
      <c r="J318" s="25">
        <v>1000</v>
      </c>
      <c r="K318"/>
      <c r="L318"/>
    </row>
    <row r="319" spans="2:12" ht="15" customHeight="1" x14ac:dyDescent="0.3">
      <c r="B319" s="23" t="s">
        <v>269</v>
      </c>
      <c r="C319" s="23" t="s">
        <v>33</v>
      </c>
      <c r="D319" s="23" t="s">
        <v>9</v>
      </c>
      <c r="E319" s="23" t="s">
        <v>186</v>
      </c>
      <c r="F319" s="24">
        <v>45453</v>
      </c>
      <c r="G319" s="23">
        <v>504330511</v>
      </c>
      <c r="H319" s="23" t="s">
        <v>262</v>
      </c>
      <c r="I319" s="23" t="s">
        <v>34</v>
      </c>
      <c r="J319" s="25">
        <v>500</v>
      </c>
      <c r="K319"/>
      <c r="L319"/>
    </row>
    <row r="320" spans="2:12" ht="15" customHeight="1" x14ac:dyDescent="0.3">
      <c r="B320" s="23" t="s">
        <v>269</v>
      </c>
      <c r="C320" s="23" t="s">
        <v>33</v>
      </c>
      <c r="D320" s="23" t="s">
        <v>8</v>
      </c>
      <c r="E320" s="23" t="s">
        <v>186</v>
      </c>
      <c r="F320" s="24">
        <v>45454</v>
      </c>
      <c r="G320" s="23">
        <v>107900369</v>
      </c>
      <c r="H320" s="23" t="s">
        <v>263</v>
      </c>
      <c r="I320" s="23" t="s">
        <v>34</v>
      </c>
      <c r="J320" s="25">
        <v>18000</v>
      </c>
      <c r="K320"/>
      <c r="L320"/>
    </row>
    <row r="321" spans="2:12" ht="15" customHeight="1" x14ac:dyDescent="0.3">
      <c r="B321" s="23" t="s">
        <v>269</v>
      </c>
      <c r="C321" s="23" t="s">
        <v>33</v>
      </c>
      <c r="D321" s="23" t="s">
        <v>8</v>
      </c>
      <c r="E321" s="23" t="s">
        <v>186</v>
      </c>
      <c r="F321" s="24">
        <v>45454</v>
      </c>
      <c r="G321" s="23">
        <v>110670616</v>
      </c>
      <c r="H321" s="23" t="s">
        <v>264</v>
      </c>
      <c r="I321" s="23" t="s">
        <v>34</v>
      </c>
      <c r="J321" s="25">
        <v>17788</v>
      </c>
      <c r="K321"/>
      <c r="L321"/>
    </row>
    <row r="322" spans="2:12" ht="15" customHeight="1" x14ac:dyDescent="0.3">
      <c r="B322" s="23" t="s">
        <v>269</v>
      </c>
      <c r="C322" s="23" t="s">
        <v>33</v>
      </c>
      <c r="D322" s="23" t="s">
        <v>8</v>
      </c>
      <c r="E322" s="23" t="s">
        <v>186</v>
      </c>
      <c r="F322" s="24">
        <v>45454</v>
      </c>
      <c r="G322" s="23">
        <v>115330586</v>
      </c>
      <c r="H322" s="23" t="s">
        <v>178</v>
      </c>
      <c r="I322" s="23" t="s">
        <v>34</v>
      </c>
      <c r="J322" s="25">
        <v>35576</v>
      </c>
      <c r="K322"/>
      <c r="L322"/>
    </row>
    <row r="323" spans="2:12" ht="15" customHeight="1" x14ac:dyDescent="0.3">
      <c r="B323" s="23" t="s">
        <v>269</v>
      </c>
      <c r="C323" s="23" t="s">
        <v>3</v>
      </c>
      <c r="D323" s="23" t="s">
        <v>13</v>
      </c>
      <c r="E323" s="23" t="s">
        <v>186</v>
      </c>
      <c r="F323" s="24">
        <v>45455</v>
      </c>
      <c r="G323" s="23">
        <v>106680112</v>
      </c>
      <c r="H323" s="23" t="s">
        <v>180</v>
      </c>
      <c r="I323" s="23" t="s">
        <v>34</v>
      </c>
      <c r="J323" s="25">
        <v>22630</v>
      </c>
      <c r="K323"/>
      <c r="L323"/>
    </row>
    <row r="324" spans="2:12" ht="15" customHeight="1" x14ac:dyDescent="0.3">
      <c r="B324" s="23" t="s">
        <v>269</v>
      </c>
      <c r="C324" s="23" t="s">
        <v>33</v>
      </c>
      <c r="D324" s="23" t="s">
        <v>9</v>
      </c>
      <c r="E324" s="23" t="s">
        <v>186</v>
      </c>
      <c r="F324" s="24">
        <v>45456</v>
      </c>
      <c r="G324" s="23">
        <v>109930872</v>
      </c>
      <c r="H324" s="23" t="s">
        <v>161</v>
      </c>
      <c r="I324" s="23" t="s">
        <v>34</v>
      </c>
      <c r="J324" s="25">
        <v>34500</v>
      </c>
      <c r="K324"/>
      <c r="L324"/>
    </row>
    <row r="325" spans="2:12" ht="15" customHeight="1" x14ac:dyDescent="0.3">
      <c r="B325" s="23" t="s">
        <v>269</v>
      </c>
      <c r="C325" s="23" t="s">
        <v>33</v>
      </c>
      <c r="D325" s="23" t="s">
        <v>9</v>
      </c>
      <c r="E325" s="23" t="s">
        <v>186</v>
      </c>
      <c r="F325" s="24">
        <v>45460</v>
      </c>
      <c r="G325" s="23">
        <v>105480272</v>
      </c>
      <c r="H325" s="23" t="s">
        <v>64</v>
      </c>
      <c r="I325" s="23" t="s">
        <v>34</v>
      </c>
      <c r="J325" s="25">
        <v>10000</v>
      </c>
      <c r="K325"/>
      <c r="L325"/>
    </row>
    <row r="326" spans="2:12" ht="15" customHeight="1" x14ac:dyDescent="0.3">
      <c r="B326" s="23" t="s">
        <v>269</v>
      </c>
      <c r="C326" s="23" t="s">
        <v>33</v>
      </c>
      <c r="D326" s="23" t="s">
        <v>9</v>
      </c>
      <c r="E326" s="23" t="s">
        <v>186</v>
      </c>
      <c r="F326" s="24">
        <v>45460</v>
      </c>
      <c r="G326" s="23">
        <v>111660904</v>
      </c>
      <c r="H326" s="23" t="s">
        <v>65</v>
      </c>
      <c r="I326" s="23" t="s">
        <v>34</v>
      </c>
      <c r="J326" s="25">
        <v>10000</v>
      </c>
      <c r="K326"/>
      <c r="L326"/>
    </row>
    <row r="327" spans="2:12" ht="15" customHeight="1" x14ac:dyDescent="0.3">
      <c r="B327" s="23" t="s">
        <v>269</v>
      </c>
      <c r="C327" s="23" t="s">
        <v>33</v>
      </c>
      <c r="D327" s="23" t="s">
        <v>7</v>
      </c>
      <c r="E327" s="23" t="s">
        <v>186</v>
      </c>
      <c r="F327" s="24">
        <v>45460</v>
      </c>
      <c r="G327" s="23">
        <v>113970655</v>
      </c>
      <c r="H327" s="23" t="s">
        <v>265</v>
      </c>
      <c r="I327" s="23" t="s">
        <v>34</v>
      </c>
      <c r="J327" s="25">
        <v>30000</v>
      </c>
      <c r="K327"/>
      <c r="L327"/>
    </row>
    <row r="328" spans="2:12" ht="15" customHeight="1" x14ac:dyDescent="0.3">
      <c r="B328" s="23" t="s">
        <v>269</v>
      </c>
      <c r="C328" s="23" t="s">
        <v>33</v>
      </c>
      <c r="D328" s="23" t="s">
        <v>9</v>
      </c>
      <c r="E328" s="23" t="s">
        <v>186</v>
      </c>
      <c r="F328" s="24">
        <v>45462</v>
      </c>
      <c r="G328" s="23">
        <v>114190691</v>
      </c>
      <c r="H328" s="23" t="s">
        <v>89</v>
      </c>
      <c r="I328" s="23" t="s">
        <v>34</v>
      </c>
      <c r="J328" s="25">
        <v>20000</v>
      </c>
      <c r="K328"/>
      <c r="L328"/>
    </row>
    <row r="329" spans="2:12" ht="15" customHeight="1" x14ac:dyDescent="0.3">
      <c r="B329" s="23" t="s">
        <v>269</v>
      </c>
      <c r="C329" s="23" t="s">
        <v>33</v>
      </c>
      <c r="D329" s="23" t="s">
        <v>6</v>
      </c>
      <c r="E329" s="23" t="s">
        <v>186</v>
      </c>
      <c r="F329" s="24">
        <v>45462</v>
      </c>
      <c r="G329" s="23">
        <v>800420714</v>
      </c>
      <c r="H329" s="23" t="s">
        <v>60</v>
      </c>
      <c r="I329" s="23" t="s">
        <v>34</v>
      </c>
      <c r="J329" s="25">
        <v>490000</v>
      </c>
      <c r="K329"/>
      <c r="L329"/>
    </row>
    <row r="330" spans="2:12" ht="15" customHeight="1" x14ac:dyDescent="0.3">
      <c r="B330" s="23" t="s">
        <v>269</v>
      </c>
      <c r="C330" s="23" t="s">
        <v>3</v>
      </c>
      <c r="D330" s="23" t="s">
        <v>185</v>
      </c>
      <c r="E330" s="23" t="s">
        <v>186</v>
      </c>
      <c r="F330" s="24">
        <v>45467</v>
      </c>
      <c r="G330" s="23">
        <v>102980902</v>
      </c>
      <c r="H330" s="23" t="s">
        <v>266</v>
      </c>
      <c r="I330" s="23" t="s">
        <v>34</v>
      </c>
      <c r="J330" s="25">
        <v>332391.05</v>
      </c>
      <c r="K330"/>
      <c r="L330"/>
    </row>
    <row r="331" spans="2:12" ht="15" customHeight="1" x14ac:dyDescent="0.3">
      <c r="B331" s="23" t="s">
        <v>269</v>
      </c>
      <c r="C331" s="23" t="s">
        <v>33</v>
      </c>
      <c r="D331" s="23" t="s">
        <v>9</v>
      </c>
      <c r="E331" s="23" t="s">
        <v>186</v>
      </c>
      <c r="F331" s="24">
        <v>45467</v>
      </c>
      <c r="G331" s="23">
        <v>303700302</v>
      </c>
      <c r="H331" s="23" t="s">
        <v>241</v>
      </c>
      <c r="I331" s="23" t="s">
        <v>34</v>
      </c>
      <c r="J331" s="25">
        <v>1500</v>
      </c>
      <c r="K331"/>
      <c r="L331"/>
    </row>
    <row r="332" spans="2:12" ht="15" customHeight="1" x14ac:dyDescent="0.3">
      <c r="B332" s="23" t="s">
        <v>269</v>
      </c>
      <c r="C332" s="23" t="s">
        <v>33</v>
      </c>
      <c r="D332" s="23" t="s">
        <v>6</v>
      </c>
      <c r="E332" s="23" t="s">
        <v>186</v>
      </c>
      <c r="F332" s="24">
        <v>45467</v>
      </c>
      <c r="G332" s="23">
        <v>400970783</v>
      </c>
      <c r="H332" s="23" t="s">
        <v>113</v>
      </c>
      <c r="I332" s="23" t="s">
        <v>34</v>
      </c>
      <c r="J332" s="25">
        <v>30000</v>
      </c>
      <c r="K332"/>
      <c r="L332"/>
    </row>
    <row r="333" spans="2:12" ht="15" customHeight="1" x14ac:dyDescent="0.3">
      <c r="B333" s="23" t="s">
        <v>269</v>
      </c>
      <c r="C333" s="23" t="s">
        <v>33</v>
      </c>
      <c r="D333" s="23" t="s">
        <v>9</v>
      </c>
      <c r="E333" s="23" t="s">
        <v>186</v>
      </c>
      <c r="F333" s="24">
        <v>45467</v>
      </c>
      <c r="G333" s="23">
        <v>603990333</v>
      </c>
      <c r="H333" s="23" t="s">
        <v>267</v>
      </c>
      <c r="I333" s="23" t="s">
        <v>34</v>
      </c>
      <c r="J333" s="25">
        <v>3500</v>
      </c>
      <c r="K333"/>
      <c r="L333"/>
    </row>
    <row r="334" spans="2:12" ht="15" customHeight="1" x14ac:dyDescent="0.3">
      <c r="B334" s="23" t="s">
        <v>269</v>
      </c>
      <c r="C334" s="23" t="s">
        <v>33</v>
      </c>
      <c r="D334" s="23" t="s">
        <v>9</v>
      </c>
      <c r="E334" s="23" t="s">
        <v>186</v>
      </c>
      <c r="F334" s="24">
        <v>45467</v>
      </c>
      <c r="G334" s="23">
        <v>901080071</v>
      </c>
      <c r="H334" s="23" t="s">
        <v>91</v>
      </c>
      <c r="I334" s="23" t="s">
        <v>34</v>
      </c>
      <c r="J334" s="25">
        <v>3500</v>
      </c>
      <c r="K334"/>
      <c r="L334"/>
    </row>
    <row r="335" spans="2:12" ht="15" customHeight="1" x14ac:dyDescent="0.3">
      <c r="B335" s="23" t="s">
        <v>269</v>
      </c>
      <c r="C335" s="23" t="s">
        <v>33</v>
      </c>
      <c r="D335" s="23" t="s">
        <v>9</v>
      </c>
      <c r="E335" s="23" t="s">
        <v>186</v>
      </c>
      <c r="F335" s="24">
        <v>45468</v>
      </c>
      <c r="G335" s="23">
        <v>112570145</v>
      </c>
      <c r="H335" s="23" t="s">
        <v>40</v>
      </c>
      <c r="I335" s="23" t="s">
        <v>34</v>
      </c>
      <c r="J335" s="25">
        <v>5000</v>
      </c>
      <c r="K335"/>
      <c r="L335"/>
    </row>
    <row r="336" spans="2:12" ht="15" customHeight="1" x14ac:dyDescent="0.3">
      <c r="B336" s="23" t="s">
        <v>269</v>
      </c>
      <c r="C336" s="23" t="s">
        <v>33</v>
      </c>
      <c r="D336" s="23" t="s">
        <v>9</v>
      </c>
      <c r="E336" s="23" t="s">
        <v>186</v>
      </c>
      <c r="F336" s="24">
        <v>45468</v>
      </c>
      <c r="G336" s="23">
        <v>114770155</v>
      </c>
      <c r="H336" s="23" t="s">
        <v>84</v>
      </c>
      <c r="I336" s="23" t="s">
        <v>34</v>
      </c>
      <c r="J336" s="25">
        <v>800010</v>
      </c>
      <c r="K336"/>
      <c r="L336"/>
    </row>
    <row r="337" spans="2:12" ht="15" customHeight="1" x14ac:dyDescent="0.3">
      <c r="B337" s="23" t="s">
        <v>269</v>
      </c>
      <c r="C337" s="23" t="s">
        <v>33</v>
      </c>
      <c r="D337" s="23" t="s">
        <v>9</v>
      </c>
      <c r="E337" s="23" t="s">
        <v>186</v>
      </c>
      <c r="F337" s="24">
        <v>45468</v>
      </c>
      <c r="G337" s="23">
        <v>115040735</v>
      </c>
      <c r="H337" s="23" t="s">
        <v>85</v>
      </c>
      <c r="I337" s="23" t="s">
        <v>34</v>
      </c>
      <c r="J337" s="25">
        <v>800000</v>
      </c>
      <c r="K337"/>
      <c r="L337"/>
    </row>
    <row r="338" spans="2:12" ht="15" customHeight="1" x14ac:dyDescent="0.3">
      <c r="B338" s="23" t="s">
        <v>269</v>
      </c>
      <c r="C338" s="23" t="s">
        <v>33</v>
      </c>
      <c r="D338" s="23" t="s">
        <v>9</v>
      </c>
      <c r="E338" s="23" t="s">
        <v>186</v>
      </c>
      <c r="F338" s="24">
        <v>45468</v>
      </c>
      <c r="G338" s="23">
        <v>115870407</v>
      </c>
      <c r="H338" s="23" t="s">
        <v>163</v>
      </c>
      <c r="I338" s="23" t="s">
        <v>34</v>
      </c>
      <c r="J338" s="25">
        <v>4000</v>
      </c>
      <c r="K338"/>
      <c r="L338"/>
    </row>
    <row r="339" spans="2:12" ht="15" customHeight="1" x14ac:dyDescent="0.3">
      <c r="B339" s="23" t="s">
        <v>269</v>
      </c>
      <c r="C339" s="23" t="s">
        <v>33</v>
      </c>
      <c r="D339" s="23" t="s">
        <v>9</v>
      </c>
      <c r="E339" s="23" t="s">
        <v>186</v>
      </c>
      <c r="F339" s="24">
        <v>45469</v>
      </c>
      <c r="G339" s="23">
        <v>303740199</v>
      </c>
      <c r="H339" s="23" t="s">
        <v>139</v>
      </c>
      <c r="I339" s="23" t="s">
        <v>34</v>
      </c>
      <c r="J339" s="25">
        <v>5000</v>
      </c>
      <c r="K339"/>
      <c r="L339"/>
    </row>
    <row r="340" spans="2:12" ht="15" customHeight="1" x14ac:dyDescent="0.3">
      <c r="B340" s="23" t="s">
        <v>269</v>
      </c>
      <c r="C340" s="23" t="s">
        <v>33</v>
      </c>
      <c r="D340" s="23" t="s">
        <v>271</v>
      </c>
      <c r="E340" s="23" t="s">
        <v>186</v>
      </c>
      <c r="F340" s="24">
        <v>45469</v>
      </c>
      <c r="G340" s="23">
        <v>401690057</v>
      </c>
      <c r="H340" s="23" t="s">
        <v>175</v>
      </c>
      <c r="I340" s="23" t="s">
        <v>34</v>
      </c>
      <c r="J340" s="25">
        <v>6000</v>
      </c>
      <c r="K340"/>
      <c r="L340"/>
    </row>
    <row r="341" spans="2:12" ht="15" customHeight="1" x14ac:dyDescent="0.3">
      <c r="B341" s="23" t="s">
        <v>269</v>
      </c>
      <c r="C341" s="23" t="s">
        <v>33</v>
      </c>
      <c r="D341" s="23" t="s">
        <v>271</v>
      </c>
      <c r="E341" s="23" t="s">
        <v>186</v>
      </c>
      <c r="F341" s="24">
        <v>45469</v>
      </c>
      <c r="G341" s="23">
        <v>401750985</v>
      </c>
      <c r="H341" s="23" t="s">
        <v>154</v>
      </c>
      <c r="I341" s="23" t="s">
        <v>34</v>
      </c>
      <c r="J341" s="25">
        <v>11700</v>
      </c>
      <c r="K341"/>
      <c r="L341"/>
    </row>
    <row r="342" spans="2:12" ht="15" customHeight="1" x14ac:dyDescent="0.3">
      <c r="B342" s="23" t="s">
        <v>269</v>
      </c>
      <c r="C342" s="23" t="s">
        <v>33</v>
      </c>
      <c r="D342" s="23" t="s">
        <v>271</v>
      </c>
      <c r="E342" s="23" t="s">
        <v>186</v>
      </c>
      <c r="F342" s="24">
        <v>45469</v>
      </c>
      <c r="G342" s="23">
        <v>401800919</v>
      </c>
      <c r="H342" s="23" t="s">
        <v>159</v>
      </c>
      <c r="I342" s="23" t="s">
        <v>34</v>
      </c>
      <c r="J342" s="25">
        <v>23500</v>
      </c>
      <c r="K342"/>
      <c r="L342"/>
    </row>
    <row r="343" spans="2:12" ht="15" customHeight="1" x14ac:dyDescent="0.3">
      <c r="B343" s="23" t="s">
        <v>269</v>
      </c>
      <c r="C343" s="23" t="s">
        <v>33</v>
      </c>
      <c r="D343" s="23" t="s">
        <v>271</v>
      </c>
      <c r="E343" s="23" t="s">
        <v>186</v>
      </c>
      <c r="F343" s="24">
        <v>45469</v>
      </c>
      <c r="G343" s="23">
        <v>401840769</v>
      </c>
      <c r="H343" s="23" t="s">
        <v>170</v>
      </c>
      <c r="I343" s="23" t="s">
        <v>34</v>
      </c>
      <c r="J343" s="25">
        <v>25496</v>
      </c>
      <c r="K343"/>
      <c r="L343"/>
    </row>
    <row r="344" spans="2:12" ht="15" customHeight="1" x14ac:dyDescent="0.3">
      <c r="B344" s="23" t="s">
        <v>269</v>
      </c>
      <c r="C344" s="23" t="s">
        <v>33</v>
      </c>
      <c r="D344" s="23" t="s">
        <v>271</v>
      </c>
      <c r="E344" s="23" t="s">
        <v>186</v>
      </c>
      <c r="F344" s="24">
        <v>45469</v>
      </c>
      <c r="G344" s="23">
        <v>401890327</v>
      </c>
      <c r="H344" s="23" t="s">
        <v>176</v>
      </c>
      <c r="I344" s="23" t="s">
        <v>34</v>
      </c>
      <c r="J344" s="25">
        <v>11770</v>
      </c>
      <c r="K344"/>
      <c r="L344"/>
    </row>
    <row r="345" spans="2:12" ht="15" customHeight="1" x14ac:dyDescent="0.3">
      <c r="B345" s="23" t="s">
        <v>269</v>
      </c>
      <c r="C345" s="23" t="s">
        <v>33</v>
      </c>
      <c r="D345" s="23" t="s">
        <v>271</v>
      </c>
      <c r="E345" s="23" t="s">
        <v>186</v>
      </c>
      <c r="F345" s="24">
        <v>45469</v>
      </c>
      <c r="G345" s="23">
        <v>601370894</v>
      </c>
      <c r="H345" s="23" t="s">
        <v>251</v>
      </c>
      <c r="I345" s="23" t="s">
        <v>34</v>
      </c>
      <c r="J345" s="25">
        <v>5850</v>
      </c>
      <c r="K345"/>
      <c r="L345"/>
    </row>
    <row r="346" spans="2:12" ht="15" customHeight="1" x14ac:dyDescent="0.3">
      <c r="B346" s="23" t="s">
        <v>269</v>
      </c>
      <c r="C346" s="23" t="s">
        <v>33</v>
      </c>
      <c r="D346" s="23" t="s">
        <v>9</v>
      </c>
      <c r="E346" s="23" t="s">
        <v>186</v>
      </c>
      <c r="F346" s="24">
        <v>45469</v>
      </c>
      <c r="G346" s="23">
        <v>700780861</v>
      </c>
      <c r="H346" s="23" t="s">
        <v>140</v>
      </c>
      <c r="I346" s="23" t="s">
        <v>34</v>
      </c>
      <c r="J346" s="25">
        <v>5000</v>
      </c>
      <c r="K346"/>
      <c r="L346"/>
    </row>
    <row r="347" spans="2:12" ht="15" customHeight="1" x14ac:dyDescent="0.3">
      <c r="B347" s="23" t="s">
        <v>269</v>
      </c>
      <c r="C347" s="23" t="s">
        <v>33</v>
      </c>
      <c r="D347" s="23" t="s">
        <v>9</v>
      </c>
      <c r="E347" s="23" t="s">
        <v>186</v>
      </c>
      <c r="F347" s="24">
        <v>45469</v>
      </c>
      <c r="G347" s="23">
        <v>900710388</v>
      </c>
      <c r="H347" s="23" t="s">
        <v>112</v>
      </c>
      <c r="I347" s="23" t="s">
        <v>34</v>
      </c>
      <c r="J347" s="25">
        <v>20000</v>
      </c>
      <c r="K347"/>
      <c r="L347"/>
    </row>
    <row r="348" spans="2:12" ht="15" customHeight="1" x14ac:dyDescent="0.3">
      <c r="B348" s="23" t="s">
        <v>269</v>
      </c>
      <c r="C348" s="23" t="s">
        <v>33</v>
      </c>
      <c r="D348" s="23" t="s">
        <v>9</v>
      </c>
      <c r="E348" s="23" t="s">
        <v>186</v>
      </c>
      <c r="F348" s="24">
        <v>45470</v>
      </c>
      <c r="G348" s="23">
        <v>113670612</v>
      </c>
      <c r="H348" s="23" t="s">
        <v>160</v>
      </c>
      <c r="I348" s="23" t="s">
        <v>34</v>
      </c>
      <c r="J348" s="25">
        <v>5000</v>
      </c>
      <c r="K348"/>
      <c r="L348"/>
    </row>
    <row r="349" spans="2:12" ht="15" customHeight="1" x14ac:dyDescent="0.3">
      <c r="B349" s="23" t="s">
        <v>269</v>
      </c>
      <c r="C349" s="23" t="s">
        <v>33</v>
      </c>
      <c r="D349" s="23" t="s">
        <v>9</v>
      </c>
      <c r="E349" s="23" t="s">
        <v>186</v>
      </c>
      <c r="F349" s="24">
        <v>45470</v>
      </c>
      <c r="G349" s="23">
        <v>402020231</v>
      </c>
      <c r="H349" s="23" t="s">
        <v>86</v>
      </c>
      <c r="I349" s="23" t="s">
        <v>34</v>
      </c>
      <c r="J349" s="25">
        <v>800000</v>
      </c>
      <c r="K349"/>
      <c r="L349"/>
    </row>
    <row r="350" spans="2:12" ht="15" customHeight="1" x14ac:dyDescent="0.3">
      <c r="B350" s="23" t="s">
        <v>269</v>
      </c>
      <c r="C350" s="23" t="s">
        <v>33</v>
      </c>
      <c r="D350" s="23" t="s">
        <v>13</v>
      </c>
      <c r="E350" s="23" t="s">
        <v>186</v>
      </c>
      <c r="F350" s="24">
        <v>45470</v>
      </c>
      <c r="G350" s="23">
        <v>60330640</v>
      </c>
      <c r="H350" s="23" t="s">
        <v>268</v>
      </c>
      <c r="I350" s="23" t="s">
        <v>47</v>
      </c>
      <c r="J350" s="25">
        <v>69840</v>
      </c>
      <c r="K350"/>
      <c r="L350"/>
    </row>
    <row r="351" spans="2:12" ht="15" customHeight="1" x14ac:dyDescent="0.3">
      <c r="B351" s="23" t="s">
        <v>269</v>
      </c>
      <c r="C351" s="23" t="s">
        <v>33</v>
      </c>
      <c r="D351" s="23" t="s">
        <v>9</v>
      </c>
      <c r="E351" s="23" t="s">
        <v>186</v>
      </c>
      <c r="F351" s="24">
        <v>45471</v>
      </c>
      <c r="G351" s="23">
        <v>103820809</v>
      </c>
      <c r="H351" s="23" t="s">
        <v>37</v>
      </c>
      <c r="I351" s="23" t="s">
        <v>34</v>
      </c>
      <c r="J351" s="25">
        <v>10000</v>
      </c>
      <c r="K351"/>
      <c r="L351"/>
    </row>
    <row r="352" spans="2:12" ht="15" customHeight="1" x14ac:dyDescent="0.3">
      <c r="B352" s="23" t="s">
        <v>269</v>
      </c>
      <c r="C352" s="23" t="s">
        <v>33</v>
      </c>
      <c r="D352" s="23" t="s">
        <v>9</v>
      </c>
      <c r="E352" s="23" t="s">
        <v>186</v>
      </c>
      <c r="F352" s="24">
        <v>45471</v>
      </c>
      <c r="G352" s="23">
        <v>112660741</v>
      </c>
      <c r="H352" s="23" t="s">
        <v>63</v>
      </c>
      <c r="I352" s="23" t="s">
        <v>34</v>
      </c>
      <c r="J352" s="25">
        <v>25000</v>
      </c>
      <c r="K352"/>
      <c r="L352"/>
    </row>
    <row r="353" spans="2:12" ht="15" customHeight="1" x14ac:dyDescent="0.3">
      <c r="B353" s="23" t="s">
        <v>269</v>
      </c>
      <c r="C353" s="23" t="s">
        <v>33</v>
      </c>
      <c r="D353" s="23" t="s">
        <v>9</v>
      </c>
      <c r="E353" s="23" t="s">
        <v>186</v>
      </c>
      <c r="F353" s="24">
        <v>45472</v>
      </c>
      <c r="G353" s="23">
        <v>115610990</v>
      </c>
      <c r="H353" s="23" t="s">
        <v>54</v>
      </c>
      <c r="I353" s="23" t="s">
        <v>34</v>
      </c>
      <c r="J353" s="25">
        <v>230000</v>
      </c>
      <c r="K353"/>
      <c r="L353"/>
    </row>
    <row r="354" spans="2:12" ht="15" customHeight="1" x14ac:dyDescent="0.3">
      <c r="B354" s="23" t="s">
        <v>269</v>
      </c>
      <c r="C354" s="23" t="s">
        <v>3</v>
      </c>
      <c r="D354" s="23" t="s">
        <v>16</v>
      </c>
      <c r="E354" s="23" t="s">
        <v>186</v>
      </c>
      <c r="F354" s="24">
        <v>45473</v>
      </c>
      <c r="G354" s="23">
        <v>113180056</v>
      </c>
      <c r="H354" s="23" t="s">
        <v>190</v>
      </c>
      <c r="I354" s="23" t="s">
        <v>34</v>
      </c>
      <c r="J354" s="25">
        <v>1643.84</v>
      </c>
      <c r="K354"/>
      <c r="L354"/>
    </row>
    <row r="355" spans="2:12" ht="15" customHeight="1" x14ac:dyDescent="0.3">
      <c r="B355" s="23" t="s">
        <v>269</v>
      </c>
      <c r="C355" s="23" t="s">
        <v>3</v>
      </c>
      <c r="D355" s="23" t="s">
        <v>16</v>
      </c>
      <c r="E355" s="23" t="s">
        <v>186</v>
      </c>
      <c r="F355" s="24">
        <v>45473</v>
      </c>
      <c r="G355" s="23">
        <v>203650918</v>
      </c>
      <c r="H355" s="23" t="s">
        <v>191</v>
      </c>
      <c r="I355" s="23" t="s">
        <v>34</v>
      </c>
      <c r="J355" s="25">
        <v>821.92</v>
      </c>
      <c r="K355"/>
      <c r="L355"/>
    </row>
    <row r="356" spans="2:12" ht="15" customHeight="1" x14ac:dyDescent="0.3">
      <c r="B356" s="23" t="s">
        <v>269</v>
      </c>
      <c r="C356" s="23" t="s">
        <v>3</v>
      </c>
      <c r="D356" s="23" t="s">
        <v>10</v>
      </c>
      <c r="E356" s="23" t="s">
        <v>186</v>
      </c>
      <c r="F356" s="24">
        <v>45473</v>
      </c>
      <c r="G356" s="23">
        <v>302990300</v>
      </c>
      <c r="H356" s="23" t="s">
        <v>48</v>
      </c>
      <c r="I356" s="23" t="s">
        <v>34</v>
      </c>
      <c r="J356" s="25">
        <v>9452.06</v>
      </c>
      <c r="K356"/>
      <c r="L356"/>
    </row>
    <row r="357" spans="2:12" ht="15" customHeight="1" x14ac:dyDescent="0.3">
      <c r="B357" s="23" t="s">
        <v>269</v>
      </c>
      <c r="C357" s="23" t="s">
        <v>3</v>
      </c>
      <c r="D357" s="23" t="s">
        <v>16</v>
      </c>
      <c r="E357" s="23" t="s">
        <v>186</v>
      </c>
      <c r="F357" s="24">
        <v>45473</v>
      </c>
      <c r="G357" s="23">
        <v>401650234</v>
      </c>
      <c r="H357" s="23" t="s">
        <v>192</v>
      </c>
      <c r="I357" s="23" t="s">
        <v>34</v>
      </c>
      <c r="J357" s="25">
        <v>1670.96</v>
      </c>
      <c r="K357"/>
      <c r="L357"/>
    </row>
    <row r="358" spans="2:12" ht="15" customHeight="1" x14ac:dyDescent="0.3">
      <c r="B358" s="23" t="s">
        <v>269</v>
      </c>
      <c r="C358" s="23" t="s">
        <v>3</v>
      </c>
      <c r="D358" s="23" t="s">
        <v>16</v>
      </c>
      <c r="E358" s="23" t="s">
        <v>186</v>
      </c>
      <c r="F358" s="24">
        <v>45473</v>
      </c>
      <c r="G358" s="23">
        <v>501190653</v>
      </c>
      <c r="H358" s="23" t="s">
        <v>193</v>
      </c>
      <c r="I358" s="23" t="s">
        <v>34</v>
      </c>
      <c r="J358" s="25">
        <v>1239.04</v>
      </c>
      <c r="K358"/>
      <c r="L358"/>
    </row>
    <row r="359" spans="2:12" ht="15" customHeight="1" x14ac:dyDescent="0.3">
      <c r="B359" s="23" t="s">
        <v>269</v>
      </c>
      <c r="C359" s="23" t="s">
        <v>3</v>
      </c>
      <c r="D359" s="23" t="s">
        <v>16</v>
      </c>
      <c r="E359" s="23" t="s">
        <v>186</v>
      </c>
      <c r="F359" s="24">
        <v>45473</v>
      </c>
      <c r="G359" s="23">
        <v>503370263</v>
      </c>
      <c r="H359" s="23" t="s">
        <v>197</v>
      </c>
      <c r="I359" s="23" t="s">
        <v>34</v>
      </c>
      <c r="J359" s="25">
        <v>986.3</v>
      </c>
      <c r="K359"/>
      <c r="L359"/>
    </row>
    <row r="360" spans="2:12" ht="15" customHeight="1" x14ac:dyDescent="0.3">
      <c r="B360" s="23" t="s">
        <v>269</v>
      </c>
      <c r="C360" s="23" t="s">
        <v>3</v>
      </c>
      <c r="D360" s="23" t="s">
        <v>16</v>
      </c>
      <c r="E360" s="23" t="s">
        <v>186</v>
      </c>
      <c r="F360" s="24">
        <v>45473</v>
      </c>
      <c r="G360" s="23">
        <v>503780476</v>
      </c>
      <c r="H360" s="23" t="s">
        <v>198</v>
      </c>
      <c r="I360" s="23" t="s">
        <v>34</v>
      </c>
      <c r="J360" s="25">
        <v>986.3</v>
      </c>
      <c r="K360"/>
      <c r="L360"/>
    </row>
    <row r="361" spans="2:12" ht="15" customHeight="1" x14ac:dyDescent="0.3">
      <c r="B361" s="23" t="s">
        <v>269</v>
      </c>
      <c r="C361" s="23" t="s">
        <v>3</v>
      </c>
      <c r="D361" s="23" t="s">
        <v>16</v>
      </c>
      <c r="E361" s="23" t="s">
        <v>186</v>
      </c>
      <c r="F361" s="24">
        <v>45473</v>
      </c>
      <c r="G361" s="23">
        <v>503830166</v>
      </c>
      <c r="H361" s="23" t="s">
        <v>199</v>
      </c>
      <c r="I361" s="23" t="s">
        <v>34</v>
      </c>
      <c r="J361" s="25">
        <v>410.96</v>
      </c>
      <c r="K361"/>
      <c r="L361"/>
    </row>
    <row r="362" spans="2:12" ht="15" customHeight="1" x14ac:dyDescent="0.3">
      <c r="B362" s="23" t="s">
        <v>269</v>
      </c>
      <c r="C362" s="23" t="s">
        <v>3</v>
      </c>
      <c r="D362" s="23" t="s">
        <v>16</v>
      </c>
      <c r="E362" s="23" t="s">
        <v>186</v>
      </c>
      <c r="F362" s="24">
        <v>45473</v>
      </c>
      <c r="G362" s="23">
        <v>503950344</v>
      </c>
      <c r="H362" s="23" t="s">
        <v>200</v>
      </c>
      <c r="I362" s="23" t="s">
        <v>34</v>
      </c>
      <c r="J362" s="25">
        <v>1315.07</v>
      </c>
      <c r="K362"/>
      <c r="L362"/>
    </row>
    <row r="363" spans="2:12" ht="15" customHeight="1" x14ac:dyDescent="0.3">
      <c r="B363" s="23" t="s">
        <v>269</v>
      </c>
      <c r="C363" s="23" t="s">
        <v>3</v>
      </c>
      <c r="D363" s="23" t="s">
        <v>16</v>
      </c>
      <c r="E363" s="23" t="s">
        <v>186</v>
      </c>
      <c r="F363" s="24">
        <v>45473</v>
      </c>
      <c r="G363" s="23">
        <v>504260575</v>
      </c>
      <c r="H363" s="23" t="s">
        <v>201</v>
      </c>
      <c r="I363" s="23" t="s">
        <v>34</v>
      </c>
      <c r="J363" s="25">
        <v>463.81</v>
      </c>
      <c r="K363"/>
      <c r="L363"/>
    </row>
    <row r="364" spans="2:12" ht="15" customHeight="1" x14ac:dyDescent="0.3">
      <c r="B364" s="23" t="s">
        <v>269</v>
      </c>
      <c r="C364" s="23" t="s">
        <v>3</v>
      </c>
      <c r="D364" s="23" t="s">
        <v>16</v>
      </c>
      <c r="E364" s="23" t="s">
        <v>186</v>
      </c>
      <c r="F364" s="24">
        <v>45473</v>
      </c>
      <c r="G364" s="23">
        <v>601560215</v>
      </c>
      <c r="H364" s="23" t="s">
        <v>202</v>
      </c>
      <c r="I364" s="23" t="s">
        <v>34</v>
      </c>
      <c r="J364" s="25">
        <v>1315.07</v>
      </c>
      <c r="K364"/>
      <c r="L364"/>
    </row>
    <row r="365" spans="2:12" ht="15" customHeight="1" x14ac:dyDescent="0.3">
      <c r="B365" s="23" t="s">
        <v>269</v>
      </c>
      <c r="C365" s="23" t="s">
        <v>3</v>
      </c>
      <c r="D365" s="23" t="s">
        <v>10</v>
      </c>
      <c r="E365" s="23" t="s">
        <v>186</v>
      </c>
      <c r="F365" s="24">
        <v>45473</v>
      </c>
      <c r="G365" s="23">
        <v>700770672</v>
      </c>
      <c r="H365" s="23" t="s">
        <v>51</v>
      </c>
      <c r="I365" s="23" t="s">
        <v>34</v>
      </c>
      <c r="J365" s="25">
        <v>42534.25</v>
      </c>
      <c r="K365"/>
      <c r="L365"/>
    </row>
    <row r="366" spans="2:12" ht="15" customHeight="1" x14ac:dyDescent="0.3">
      <c r="B366" s="2" t="s">
        <v>152</v>
      </c>
      <c r="K366"/>
      <c r="L366"/>
    </row>
    <row r="367" spans="2:12" ht="15" customHeight="1" x14ac:dyDescent="0.3">
      <c r="K367"/>
      <c r="L367"/>
    </row>
    <row r="368" spans="2:12" ht="15" customHeight="1" x14ac:dyDescent="0.3">
      <c r="K368"/>
      <c r="L368"/>
    </row>
    <row r="369" spans="11:12" ht="15" customHeight="1" x14ac:dyDescent="0.3">
      <c r="K369"/>
      <c r="L369"/>
    </row>
    <row r="370" spans="11:12" ht="15" customHeight="1" x14ac:dyDescent="0.3">
      <c r="K370"/>
      <c r="L370"/>
    </row>
    <row r="371" spans="11:12" ht="15" customHeight="1" x14ac:dyDescent="0.3">
      <c r="K371"/>
      <c r="L371"/>
    </row>
    <row r="372" spans="11:12" ht="15" customHeight="1" x14ac:dyDescent="0.3">
      <c r="K372"/>
      <c r="L372"/>
    </row>
    <row r="373" spans="11:12" ht="15" customHeight="1" x14ac:dyDescent="0.3">
      <c r="K373"/>
      <c r="L373"/>
    </row>
    <row r="374" spans="11:12" ht="15" customHeight="1" x14ac:dyDescent="0.3">
      <c r="K374"/>
      <c r="L374"/>
    </row>
    <row r="375" spans="11:12" ht="15" customHeight="1" x14ac:dyDescent="0.3">
      <c r="K375"/>
      <c r="L375"/>
    </row>
    <row r="376" spans="11:12" ht="15" customHeight="1" x14ac:dyDescent="0.3">
      <c r="K376"/>
      <c r="L376"/>
    </row>
    <row r="377" spans="11:12" ht="15" customHeight="1" x14ac:dyDescent="0.3">
      <c r="K377"/>
      <c r="L377"/>
    </row>
    <row r="378" spans="11:12" ht="15" customHeight="1" x14ac:dyDescent="0.3">
      <c r="K378"/>
      <c r="L378"/>
    </row>
    <row r="379" spans="11:12" ht="15" customHeight="1" x14ac:dyDescent="0.3">
      <c r="K379"/>
      <c r="L379"/>
    </row>
    <row r="380" spans="11:12" ht="15" customHeight="1" x14ac:dyDescent="0.3">
      <c r="K380"/>
      <c r="L380"/>
    </row>
    <row r="381" spans="11:12" ht="15" customHeight="1" x14ac:dyDescent="0.3">
      <c r="K381"/>
      <c r="L381"/>
    </row>
    <row r="382" spans="11:12" ht="15" customHeight="1" x14ac:dyDescent="0.3">
      <c r="K382"/>
      <c r="L382"/>
    </row>
    <row r="383" spans="11:12" ht="15" customHeight="1" x14ac:dyDescent="0.3">
      <c r="K383"/>
      <c r="L383"/>
    </row>
    <row r="384" spans="11:12" ht="15" customHeight="1" x14ac:dyDescent="0.3">
      <c r="K384"/>
      <c r="L384"/>
    </row>
    <row r="385" spans="11:12" ht="15" customHeight="1" x14ac:dyDescent="0.3">
      <c r="K385"/>
      <c r="L385"/>
    </row>
    <row r="386" spans="11:12" ht="15" customHeight="1" x14ac:dyDescent="0.3">
      <c r="K386"/>
      <c r="L386"/>
    </row>
    <row r="387" spans="11:12" ht="15" customHeight="1" x14ac:dyDescent="0.3">
      <c r="K387"/>
      <c r="L387"/>
    </row>
    <row r="388" spans="11:12" ht="15" customHeight="1" x14ac:dyDescent="0.3">
      <c r="K388"/>
      <c r="L388"/>
    </row>
    <row r="389" spans="11:12" ht="15" customHeight="1" x14ac:dyDescent="0.3">
      <c r="K389"/>
      <c r="L389"/>
    </row>
    <row r="390" spans="11:12" ht="15" customHeight="1" x14ac:dyDescent="0.3">
      <c r="K390"/>
      <c r="L390"/>
    </row>
    <row r="391" spans="11:12" ht="15" customHeight="1" x14ac:dyDescent="0.3">
      <c r="K391"/>
      <c r="L391"/>
    </row>
    <row r="392" spans="11:12" ht="15" customHeight="1" x14ac:dyDescent="0.3">
      <c r="K392"/>
      <c r="L392"/>
    </row>
    <row r="393" spans="11:12" ht="15" customHeight="1" x14ac:dyDescent="0.3">
      <c r="K393"/>
      <c r="L393"/>
    </row>
    <row r="394" spans="11:12" ht="15" customHeight="1" x14ac:dyDescent="0.3">
      <c r="K394"/>
      <c r="L394"/>
    </row>
    <row r="395" spans="11:12" ht="15" customHeight="1" x14ac:dyDescent="0.3">
      <c r="K395"/>
      <c r="L395"/>
    </row>
    <row r="396" spans="11:12" ht="15" customHeight="1" x14ac:dyDescent="0.3">
      <c r="K396"/>
      <c r="L396"/>
    </row>
    <row r="397" spans="11:12" ht="15" customHeight="1" x14ac:dyDescent="0.3">
      <c r="K397"/>
      <c r="L397"/>
    </row>
    <row r="398" spans="11:12" ht="15" customHeight="1" x14ac:dyDescent="0.3">
      <c r="K398"/>
      <c r="L398"/>
    </row>
    <row r="399" spans="11:12" ht="15" customHeight="1" x14ac:dyDescent="0.3">
      <c r="K399"/>
      <c r="L399"/>
    </row>
    <row r="400" spans="11:12" ht="15" customHeight="1" x14ac:dyDescent="0.3">
      <c r="K400"/>
      <c r="L400"/>
    </row>
    <row r="401" spans="11:12" ht="15" customHeight="1" x14ac:dyDescent="0.3">
      <c r="K401"/>
      <c r="L401"/>
    </row>
    <row r="402" spans="11:12" ht="15" customHeight="1" x14ac:dyDescent="0.3">
      <c r="K402"/>
      <c r="L402"/>
    </row>
    <row r="403" spans="11:12" ht="15" customHeight="1" x14ac:dyDescent="0.3">
      <c r="K403"/>
      <c r="L403"/>
    </row>
    <row r="404" spans="11:12" ht="15" customHeight="1" x14ac:dyDescent="0.3">
      <c r="K404"/>
      <c r="L404"/>
    </row>
    <row r="405" spans="11:12" ht="15" customHeight="1" x14ac:dyDescent="0.3">
      <c r="K405"/>
      <c r="L405"/>
    </row>
    <row r="406" spans="11:12" ht="15" customHeight="1" x14ac:dyDescent="0.3">
      <c r="K406"/>
      <c r="L406"/>
    </row>
    <row r="407" spans="11:12" ht="15" customHeight="1" x14ac:dyDescent="0.3">
      <c r="K407"/>
      <c r="L407"/>
    </row>
    <row r="408" spans="11:12" ht="15" customHeight="1" x14ac:dyDescent="0.3">
      <c r="K408"/>
      <c r="L408"/>
    </row>
    <row r="409" spans="11:12" ht="15" customHeight="1" x14ac:dyDescent="0.3">
      <c r="K409"/>
      <c r="L409"/>
    </row>
    <row r="410" spans="11:12" ht="15" customHeight="1" x14ac:dyDescent="0.3">
      <c r="K410"/>
      <c r="L410"/>
    </row>
    <row r="411" spans="11:12" ht="15" customHeight="1" x14ac:dyDescent="0.3">
      <c r="K411"/>
      <c r="L411"/>
    </row>
    <row r="412" spans="11:12" ht="15" customHeight="1" x14ac:dyDescent="0.3">
      <c r="K412"/>
      <c r="L412"/>
    </row>
    <row r="413" spans="11:12" ht="15" customHeight="1" x14ac:dyDescent="0.3">
      <c r="K413"/>
      <c r="L413"/>
    </row>
    <row r="414" spans="11:12" ht="15" customHeight="1" x14ac:dyDescent="0.3">
      <c r="K414"/>
      <c r="L414"/>
    </row>
    <row r="415" spans="11:12" ht="15" customHeight="1" x14ac:dyDescent="0.3">
      <c r="K415"/>
      <c r="L415"/>
    </row>
    <row r="416" spans="11:12" ht="15" customHeight="1" x14ac:dyDescent="0.3">
      <c r="K416"/>
      <c r="L416"/>
    </row>
    <row r="417" spans="11:12" ht="15" customHeight="1" x14ac:dyDescent="0.3">
      <c r="K417"/>
      <c r="L417"/>
    </row>
    <row r="418" spans="11:12" ht="15" customHeight="1" x14ac:dyDescent="0.3">
      <c r="K418"/>
      <c r="L418"/>
    </row>
    <row r="419" spans="11:12" ht="15" customHeight="1" x14ac:dyDescent="0.3">
      <c r="K419"/>
      <c r="L419"/>
    </row>
    <row r="420" spans="11:12" ht="15" customHeight="1" x14ac:dyDescent="0.3">
      <c r="K420"/>
      <c r="L420"/>
    </row>
    <row r="421" spans="11:12" ht="15" customHeight="1" x14ac:dyDescent="0.3">
      <c r="K421"/>
      <c r="L421"/>
    </row>
    <row r="422" spans="11:12" ht="15" customHeight="1" x14ac:dyDescent="0.3">
      <c r="K422"/>
      <c r="L422"/>
    </row>
    <row r="423" spans="11:12" ht="15" customHeight="1" x14ac:dyDescent="0.3">
      <c r="K423"/>
      <c r="L423"/>
    </row>
    <row r="424" spans="11:12" ht="15" customHeight="1" x14ac:dyDescent="0.3">
      <c r="K424"/>
      <c r="L424"/>
    </row>
    <row r="425" spans="11:12" ht="15" customHeight="1" x14ac:dyDescent="0.3">
      <c r="K425"/>
      <c r="L425"/>
    </row>
    <row r="426" spans="11:12" ht="15" customHeight="1" x14ac:dyDescent="0.3">
      <c r="K426"/>
      <c r="L426"/>
    </row>
    <row r="427" spans="11:12" ht="15" customHeight="1" x14ac:dyDescent="0.3">
      <c r="K427"/>
      <c r="L427"/>
    </row>
    <row r="428" spans="11:12" ht="15" customHeight="1" x14ac:dyDescent="0.3">
      <c r="K428"/>
      <c r="L428"/>
    </row>
    <row r="429" spans="11:12" ht="15" customHeight="1" x14ac:dyDescent="0.3">
      <c r="K429"/>
      <c r="L429"/>
    </row>
    <row r="430" spans="11:12" ht="15" customHeight="1" x14ac:dyDescent="0.3">
      <c r="K430"/>
      <c r="L430"/>
    </row>
    <row r="431" spans="11:12" ht="15" customHeight="1" x14ac:dyDescent="0.3">
      <c r="K431"/>
      <c r="L431"/>
    </row>
    <row r="432" spans="11:12" ht="15" customHeight="1" x14ac:dyDescent="0.3">
      <c r="K432"/>
      <c r="L432"/>
    </row>
    <row r="433" spans="11:12" ht="15" customHeight="1" x14ac:dyDescent="0.3">
      <c r="K433"/>
      <c r="L433"/>
    </row>
    <row r="434" spans="11:12" ht="15" customHeight="1" x14ac:dyDescent="0.3">
      <c r="K434"/>
      <c r="L434"/>
    </row>
    <row r="435" spans="11:12" ht="15" customHeight="1" x14ac:dyDescent="0.3">
      <c r="K435"/>
      <c r="L435"/>
    </row>
    <row r="436" spans="11:12" ht="15" customHeight="1" x14ac:dyDescent="0.3">
      <c r="K436"/>
      <c r="L436"/>
    </row>
    <row r="437" spans="11:12" ht="15" customHeight="1" x14ac:dyDescent="0.3">
      <c r="K437"/>
      <c r="L437"/>
    </row>
    <row r="438" spans="11:12" ht="15" customHeight="1" x14ac:dyDescent="0.3">
      <c r="K438"/>
      <c r="L438"/>
    </row>
    <row r="439" spans="11:12" ht="15" customHeight="1" x14ac:dyDescent="0.3">
      <c r="K439"/>
      <c r="L439"/>
    </row>
    <row r="440" spans="11:12" ht="15" customHeight="1" x14ac:dyDescent="0.3">
      <c r="K440"/>
      <c r="L440"/>
    </row>
    <row r="441" spans="11:12" ht="15" customHeight="1" x14ac:dyDescent="0.3">
      <c r="K441"/>
      <c r="L441"/>
    </row>
    <row r="442" spans="11:12" ht="15" customHeight="1" x14ac:dyDescent="0.3">
      <c r="K442"/>
      <c r="L442"/>
    </row>
    <row r="443" spans="11:12" ht="15" customHeight="1" x14ac:dyDescent="0.3">
      <c r="K443"/>
      <c r="L443"/>
    </row>
    <row r="444" spans="11:12" ht="15" customHeight="1" x14ac:dyDescent="0.3">
      <c r="K444"/>
      <c r="L444"/>
    </row>
    <row r="445" spans="11:12" ht="15" customHeight="1" x14ac:dyDescent="0.3">
      <c r="K445"/>
      <c r="L445"/>
    </row>
    <row r="446" spans="11:12" ht="15" customHeight="1" x14ac:dyDescent="0.3">
      <c r="K446"/>
      <c r="L446"/>
    </row>
    <row r="447" spans="11:12" ht="15" customHeight="1" x14ac:dyDescent="0.3">
      <c r="K447"/>
      <c r="L447"/>
    </row>
    <row r="448" spans="11:12" ht="15" customHeight="1" x14ac:dyDescent="0.3">
      <c r="K448"/>
      <c r="L448"/>
    </row>
    <row r="449" spans="11:12" ht="15" customHeight="1" x14ac:dyDescent="0.3">
      <c r="K449"/>
      <c r="L449"/>
    </row>
    <row r="450" spans="11:12" ht="15" customHeight="1" x14ac:dyDescent="0.3">
      <c r="K450"/>
      <c r="L450"/>
    </row>
    <row r="451" spans="11:12" ht="15" customHeight="1" x14ac:dyDescent="0.3">
      <c r="K451"/>
      <c r="L451"/>
    </row>
    <row r="452" spans="11:12" ht="15" customHeight="1" x14ac:dyDescent="0.3">
      <c r="K452"/>
      <c r="L452"/>
    </row>
    <row r="453" spans="11:12" ht="15" customHeight="1" x14ac:dyDescent="0.3">
      <c r="K453"/>
      <c r="L453"/>
    </row>
    <row r="454" spans="11:12" ht="15" customHeight="1" x14ac:dyDescent="0.3">
      <c r="K454"/>
      <c r="L454"/>
    </row>
    <row r="455" spans="11:12" ht="15" customHeight="1" x14ac:dyDescent="0.3">
      <c r="K455"/>
      <c r="L455"/>
    </row>
    <row r="456" spans="11:12" ht="15" customHeight="1" x14ac:dyDescent="0.3">
      <c r="K456"/>
      <c r="L456"/>
    </row>
    <row r="457" spans="11:12" ht="15" customHeight="1" x14ac:dyDescent="0.3">
      <c r="K457"/>
      <c r="L457"/>
    </row>
    <row r="458" spans="11:12" ht="15" customHeight="1" x14ac:dyDescent="0.3">
      <c r="K458"/>
      <c r="L458"/>
    </row>
    <row r="459" spans="11:12" ht="15" customHeight="1" x14ac:dyDescent="0.3">
      <c r="K459"/>
      <c r="L459"/>
    </row>
    <row r="460" spans="11:12" ht="15" customHeight="1" x14ac:dyDescent="0.3">
      <c r="K460"/>
      <c r="L460"/>
    </row>
    <row r="461" spans="11:12" ht="15" customHeight="1" x14ac:dyDescent="0.3">
      <c r="K461"/>
      <c r="L461"/>
    </row>
    <row r="462" spans="11:12" ht="15" customHeight="1" x14ac:dyDescent="0.3">
      <c r="K462"/>
      <c r="L462"/>
    </row>
    <row r="463" spans="11:12" ht="15" customHeight="1" x14ac:dyDescent="0.3">
      <c r="K463"/>
      <c r="L463"/>
    </row>
    <row r="464" spans="11:12" ht="15" customHeight="1" x14ac:dyDescent="0.3">
      <c r="K464"/>
      <c r="L464"/>
    </row>
    <row r="465" spans="11:12" ht="15" customHeight="1" x14ac:dyDescent="0.3">
      <c r="K465"/>
      <c r="L465"/>
    </row>
    <row r="466" spans="11:12" ht="15" customHeight="1" x14ac:dyDescent="0.3">
      <c r="K466"/>
      <c r="L466"/>
    </row>
    <row r="467" spans="11:12" ht="15" customHeight="1" x14ac:dyDescent="0.3">
      <c r="K467"/>
      <c r="L467"/>
    </row>
    <row r="468" spans="11:12" ht="15" customHeight="1" x14ac:dyDescent="0.3">
      <c r="K468"/>
      <c r="L468"/>
    </row>
    <row r="469" spans="11:12" ht="15" customHeight="1" x14ac:dyDescent="0.3">
      <c r="K469"/>
      <c r="L469"/>
    </row>
    <row r="470" spans="11:12" ht="15" customHeight="1" x14ac:dyDescent="0.3">
      <c r="K470"/>
      <c r="L470"/>
    </row>
    <row r="471" spans="11:12" ht="15" customHeight="1" x14ac:dyDescent="0.3">
      <c r="K471"/>
      <c r="L471"/>
    </row>
    <row r="472" spans="11:12" ht="15" customHeight="1" x14ac:dyDescent="0.3">
      <c r="K472"/>
      <c r="L472"/>
    </row>
    <row r="473" spans="11:12" ht="15" customHeight="1" x14ac:dyDescent="0.3">
      <c r="K473"/>
      <c r="L473"/>
    </row>
    <row r="474" spans="11:12" ht="15" customHeight="1" x14ac:dyDescent="0.3">
      <c r="K474"/>
      <c r="L474"/>
    </row>
    <row r="475" spans="11:12" ht="15" customHeight="1" x14ac:dyDescent="0.3">
      <c r="K475"/>
      <c r="L475"/>
    </row>
    <row r="476" spans="11:12" ht="15" customHeight="1" x14ac:dyDescent="0.3">
      <c r="K476"/>
      <c r="L476"/>
    </row>
    <row r="477" spans="11:12" ht="15" customHeight="1" x14ac:dyDescent="0.3">
      <c r="K477"/>
      <c r="L477"/>
    </row>
    <row r="478" spans="11:12" ht="15" customHeight="1" x14ac:dyDescent="0.3">
      <c r="K478"/>
      <c r="L478"/>
    </row>
    <row r="479" spans="11:12" ht="15" customHeight="1" x14ac:dyDescent="0.3">
      <c r="K479"/>
      <c r="L479"/>
    </row>
    <row r="480" spans="11:12" ht="15" customHeight="1" x14ac:dyDescent="0.3">
      <c r="K480"/>
      <c r="L480"/>
    </row>
    <row r="481" spans="11:12" ht="15" customHeight="1" x14ac:dyDescent="0.3">
      <c r="K481"/>
      <c r="L481"/>
    </row>
    <row r="482" spans="11:12" ht="15" customHeight="1" x14ac:dyDescent="0.3">
      <c r="K482"/>
      <c r="L482"/>
    </row>
    <row r="483" spans="11:12" ht="15" customHeight="1" x14ac:dyDescent="0.3">
      <c r="K483"/>
      <c r="L483"/>
    </row>
    <row r="484" spans="11:12" ht="15" customHeight="1" x14ac:dyDescent="0.3">
      <c r="K484"/>
      <c r="L484"/>
    </row>
    <row r="485" spans="11:12" ht="15" customHeight="1" x14ac:dyDescent="0.3">
      <c r="K485"/>
      <c r="L485"/>
    </row>
    <row r="486" spans="11:12" ht="15" customHeight="1" x14ac:dyDescent="0.3">
      <c r="K486"/>
      <c r="L486"/>
    </row>
    <row r="487" spans="11:12" ht="15" customHeight="1" x14ac:dyDescent="0.3">
      <c r="K487"/>
      <c r="L487"/>
    </row>
    <row r="488" spans="11:12" ht="15" customHeight="1" x14ac:dyDescent="0.3">
      <c r="K488"/>
      <c r="L488"/>
    </row>
    <row r="489" spans="11:12" ht="15" customHeight="1" x14ac:dyDescent="0.3">
      <c r="K489"/>
      <c r="L489"/>
    </row>
    <row r="490" spans="11:12" ht="15" customHeight="1" x14ac:dyDescent="0.3">
      <c r="K490"/>
      <c r="L490"/>
    </row>
    <row r="491" spans="11:12" ht="15" customHeight="1" x14ac:dyDescent="0.3">
      <c r="K491"/>
      <c r="L491"/>
    </row>
    <row r="492" spans="11:12" ht="15" customHeight="1" x14ac:dyDescent="0.3">
      <c r="K492"/>
      <c r="L492"/>
    </row>
    <row r="493" spans="11:12" ht="15" customHeight="1" x14ac:dyDescent="0.3">
      <c r="K493"/>
      <c r="L493"/>
    </row>
    <row r="494" spans="11:12" ht="15" customHeight="1" x14ac:dyDescent="0.3">
      <c r="K494"/>
      <c r="L494"/>
    </row>
    <row r="495" spans="11:12" ht="15" customHeight="1" x14ac:dyDescent="0.3">
      <c r="K495"/>
      <c r="L495"/>
    </row>
    <row r="496" spans="11:12" ht="15" customHeight="1" x14ac:dyDescent="0.3">
      <c r="K496"/>
      <c r="L496"/>
    </row>
    <row r="497" spans="11:12" ht="15" customHeight="1" x14ac:dyDescent="0.3">
      <c r="K497"/>
      <c r="L497"/>
    </row>
    <row r="498" spans="11:12" ht="15" customHeight="1" x14ac:dyDescent="0.3">
      <c r="K498"/>
      <c r="L498"/>
    </row>
    <row r="499" spans="11:12" ht="15" customHeight="1" x14ac:dyDescent="0.3">
      <c r="K499"/>
      <c r="L499"/>
    </row>
    <row r="500" spans="11:12" ht="15" customHeight="1" x14ac:dyDescent="0.3">
      <c r="K500"/>
      <c r="L500"/>
    </row>
    <row r="501" spans="11:12" ht="15" customHeight="1" x14ac:dyDescent="0.3">
      <c r="K501"/>
      <c r="L501"/>
    </row>
    <row r="502" spans="11:12" ht="15" customHeight="1" x14ac:dyDescent="0.3">
      <c r="K502"/>
      <c r="L502"/>
    </row>
    <row r="503" spans="11:12" ht="15" customHeight="1" x14ac:dyDescent="0.3">
      <c r="K503"/>
      <c r="L503"/>
    </row>
    <row r="504" spans="11:12" ht="15" customHeight="1" x14ac:dyDescent="0.3">
      <c r="K504"/>
      <c r="L504"/>
    </row>
    <row r="505" spans="11:12" ht="15" customHeight="1" x14ac:dyDescent="0.3">
      <c r="K505"/>
      <c r="L505"/>
    </row>
    <row r="506" spans="11:12" ht="15" customHeight="1" x14ac:dyDescent="0.3">
      <c r="K506"/>
      <c r="L506"/>
    </row>
    <row r="507" spans="11:12" ht="15" customHeight="1" x14ac:dyDescent="0.3">
      <c r="K507"/>
      <c r="L507"/>
    </row>
    <row r="508" spans="11:12" ht="15" customHeight="1" x14ac:dyDescent="0.3">
      <c r="K508"/>
      <c r="L508"/>
    </row>
    <row r="509" spans="11:12" ht="15" customHeight="1" x14ac:dyDescent="0.3">
      <c r="K509"/>
      <c r="L509"/>
    </row>
    <row r="510" spans="11:12" ht="15" customHeight="1" x14ac:dyDescent="0.3">
      <c r="K510"/>
      <c r="L510"/>
    </row>
    <row r="511" spans="11:12" ht="15" customHeight="1" x14ac:dyDescent="0.3">
      <c r="K511"/>
      <c r="L511"/>
    </row>
    <row r="512" spans="11:12" ht="15" customHeight="1" x14ac:dyDescent="0.3">
      <c r="K512"/>
      <c r="L512"/>
    </row>
    <row r="513" spans="11:12" ht="15" customHeight="1" x14ac:dyDescent="0.3">
      <c r="K513"/>
      <c r="L513"/>
    </row>
    <row r="514" spans="11:12" ht="15" customHeight="1" x14ac:dyDescent="0.3">
      <c r="K514"/>
      <c r="L514"/>
    </row>
    <row r="515" spans="11:12" ht="15" customHeight="1" x14ac:dyDescent="0.3">
      <c r="K515"/>
      <c r="L515"/>
    </row>
    <row r="516" spans="11:12" ht="15" customHeight="1" x14ac:dyDescent="0.3">
      <c r="K516"/>
      <c r="L516"/>
    </row>
    <row r="517" spans="11:12" ht="15" customHeight="1" x14ac:dyDescent="0.3">
      <c r="K517"/>
      <c r="L517"/>
    </row>
    <row r="518" spans="11:12" ht="15" customHeight="1" x14ac:dyDescent="0.3">
      <c r="K518"/>
      <c r="L518"/>
    </row>
    <row r="519" spans="11:12" ht="15" customHeight="1" x14ac:dyDescent="0.3">
      <c r="K519"/>
      <c r="L519"/>
    </row>
    <row r="520" spans="11:12" ht="15" customHeight="1" x14ac:dyDescent="0.3">
      <c r="K520"/>
      <c r="L520"/>
    </row>
    <row r="521" spans="11:12" ht="15" customHeight="1" x14ac:dyDescent="0.3">
      <c r="K521"/>
      <c r="L521"/>
    </row>
    <row r="522" spans="11:12" ht="15" customHeight="1" x14ac:dyDescent="0.3">
      <c r="K522"/>
      <c r="L522"/>
    </row>
    <row r="523" spans="11:12" ht="15" customHeight="1" x14ac:dyDescent="0.3">
      <c r="K523"/>
      <c r="L523"/>
    </row>
    <row r="524" spans="11:12" ht="15" customHeight="1" x14ac:dyDescent="0.3">
      <c r="K524"/>
      <c r="L524"/>
    </row>
    <row r="525" spans="11:12" ht="15" customHeight="1" x14ac:dyDescent="0.3">
      <c r="K525"/>
      <c r="L525"/>
    </row>
    <row r="526" spans="11:12" ht="15" customHeight="1" x14ac:dyDescent="0.3">
      <c r="K526"/>
      <c r="L526"/>
    </row>
    <row r="527" spans="11:12" ht="15" customHeight="1" x14ac:dyDescent="0.3">
      <c r="K527"/>
      <c r="L527"/>
    </row>
    <row r="528" spans="11:12" ht="15" customHeight="1" x14ac:dyDescent="0.3">
      <c r="K528"/>
      <c r="L528"/>
    </row>
    <row r="529" spans="11:12" ht="15" customHeight="1" x14ac:dyDescent="0.3">
      <c r="K529"/>
      <c r="L529"/>
    </row>
    <row r="530" spans="11:12" ht="15" customHeight="1" x14ac:dyDescent="0.3">
      <c r="K530"/>
      <c r="L530"/>
    </row>
    <row r="531" spans="11:12" ht="15" customHeight="1" x14ac:dyDescent="0.3">
      <c r="K531"/>
      <c r="L531"/>
    </row>
    <row r="532" spans="11:12" ht="15" customHeight="1" x14ac:dyDescent="0.3">
      <c r="K532"/>
      <c r="L532"/>
    </row>
    <row r="533" spans="11:12" ht="15" customHeight="1" x14ac:dyDescent="0.3">
      <c r="K533"/>
      <c r="L533"/>
    </row>
    <row r="534" spans="11:12" ht="15" customHeight="1" x14ac:dyDescent="0.3">
      <c r="K534"/>
      <c r="L534"/>
    </row>
    <row r="535" spans="11:12" ht="15" customHeight="1" x14ac:dyDescent="0.3">
      <c r="K535"/>
      <c r="L535"/>
    </row>
    <row r="536" spans="11:12" ht="15" customHeight="1" x14ac:dyDescent="0.3">
      <c r="K536"/>
      <c r="L536"/>
    </row>
    <row r="537" spans="11:12" ht="15" customHeight="1" x14ac:dyDescent="0.3">
      <c r="K537"/>
      <c r="L537"/>
    </row>
    <row r="538" spans="11:12" ht="15" customHeight="1" x14ac:dyDescent="0.3">
      <c r="K538"/>
      <c r="L538"/>
    </row>
    <row r="539" spans="11:12" ht="15" customHeight="1" x14ac:dyDescent="0.3">
      <c r="K539"/>
      <c r="L539"/>
    </row>
    <row r="540" spans="11:12" ht="15" customHeight="1" x14ac:dyDescent="0.3">
      <c r="K540"/>
      <c r="L540"/>
    </row>
    <row r="541" spans="11:12" ht="15" customHeight="1" x14ac:dyDescent="0.3">
      <c r="K541"/>
      <c r="L541"/>
    </row>
    <row r="542" spans="11:12" ht="15" customHeight="1" x14ac:dyDescent="0.3">
      <c r="K542"/>
      <c r="L542"/>
    </row>
    <row r="543" spans="11:12" ht="15" customHeight="1" x14ac:dyDescent="0.3">
      <c r="K543"/>
      <c r="L543"/>
    </row>
    <row r="544" spans="11:12" ht="15" customHeight="1" x14ac:dyDescent="0.3">
      <c r="K544"/>
      <c r="L544"/>
    </row>
    <row r="545" spans="11:12" ht="15" customHeight="1" x14ac:dyDescent="0.3">
      <c r="K545"/>
      <c r="L545"/>
    </row>
    <row r="546" spans="11:12" ht="15" customHeight="1" x14ac:dyDescent="0.3">
      <c r="K546"/>
      <c r="L546"/>
    </row>
    <row r="547" spans="11:12" ht="15" customHeight="1" x14ac:dyDescent="0.3">
      <c r="K547"/>
      <c r="L547"/>
    </row>
    <row r="548" spans="11:12" ht="15" customHeight="1" x14ac:dyDescent="0.3">
      <c r="K548"/>
      <c r="L548"/>
    </row>
    <row r="549" spans="11:12" ht="15" customHeight="1" x14ac:dyDescent="0.3">
      <c r="K549"/>
      <c r="L549"/>
    </row>
    <row r="550" spans="11:12" ht="15" customHeight="1" x14ac:dyDescent="0.3">
      <c r="K550"/>
      <c r="L550"/>
    </row>
    <row r="551" spans="11:12" ht="15" customHeight="1" x14ac:dyDescent="0.3">
      <c r="K551"/>
      <c r="L551"/>
    </row>
    <row r="552" spans="11:12" ht="15" customHeight="1" x14ac:dyDescent="0.3">
      <c r="K552"/>
      <c r="L552"/>
    </row>
    <row r="553" spans="11:12" ht="15" customHeight="1" x14ac:dyDescent="0.3">
      <c r="K553"/>
      <c r="L553"/>
    </row>
    <row r="554" spans="11:12" ht="15" customHeight="1" x14ac:dyDescent="0.3">
      <c r="K554"/>
      <c r="L554"/>
    </row>
    <row r="555" spans="11:12" ht="15" customHeight="1" x14ac:dyDescent="0.3">
      <c r="K555"/>
      <c r="L555"/>
    </row>
    <row r="556" spans="11:12" ht="15" customHeight="1" x14ac:dyDescent="0.3">
      <c r="K556"/>
      <c r="L556"/>
    </row>
    <row r="557" spans="11:12" ht="15" customHeight="1" x14ac:dyDescent="0.3">
      <c r="K557"/>
      <c r="L557"/>
    </row>
    <row r="558" spans="11:12" ht="15" customHeight="1" x14ac:dyDescent="0.3">
      <c r="K558"/>
      <c r="L558"/>
    </row>
    <row r="559" spans="11:12" ht="15" customHeight="1" x14ac:dyDescent="0.3">
      <c r="K559"/>
      <c r="L559"/>
    </row>
    <row r="560" spans="11:12" ht="15" customHeight="1" x14ac:dyDescent="0.3">
      <c r="K560"/>
      <c r="L560"/>
    </row>
    <row r="561" spans="11:12" ht="15" customHeight="1" x14ac:dyDescent="0.3">
      <c r="K561"/>
      <c r="L561"/>
    </row>
    <row r="562" spans="11:12" ht="15" customHeight="1" x14ac:dyDescent="0.3">
      <c r="K562"/>
      <c r="L562"/>
    </row>
    <row r="563" spans="11:12" ht="15" customHeight="1" x14ac:dyDescent="0.3">
      <c r="K563"/>
      <c r="L563"/>
    </row>
    <row r="564" spans="11:12" ht="15" customHeight="1" x14ac:dyDescent="0.3">
      <c r="K564"/>
      <c r="L564"/>
    </row>
    <row r="565" spans="11:12" ht="15" customHeight="1" x14ac:dyDescent="0.3">
      <c r="K565"/>
      <c r="L565"/>
    </row>
    <row r="566" spans="11:12" ht="15" customHeight="1" x14ac:dyDescent="0.3">
      <c r="K566"/>
      <c r="L566"/>
    </row>
    <row r="567" spans="11:12" ht="15" customHeight="1" x14ac:dyDescent="0.3">
      <c r="K567"/>
      <c r="L567"/>
    </row>
    <row r="568" spans="11:12" ht="15" customHeight="1" x14ac:dyDescent="0.3">
      <c r="K568"/>
      <c r="L568"/>
    </row>
    <row r="569" spans="11:12" ht="15" customHeight="1" x14ac:dyDescent="0.3">
      <c r="K569"/>
      <c r="L569"/>
    </row>
    <row r="570" spans="11:12" ht="15" customHeight="1" x14ac:dyDescent="0.3">
      <c r="K570"/>
      <c r="L570"/>
    </row>
    <row r="571" spans="11:12" ht="15" customHeight="1" x14ac:dyDescent="0.3">
      <c r="K571"/>
      <c r="L571"/>
    </row>
    <row r="572" spans="11:12" ht="15" customHeight="1" x14ac:dyDescent="0.3">
      <c r="K572"/>
      <c r="L572"/>
    </row>
    <row r="573" spans="11:12" ht="15" customHeight="1" x14ac:dyDescent="0.3">
      <c r="K573"/>
      <c r="L573"/>
    </row>
    <row r="574" spans="11:12" ht="15" customHeight="1" x14ac:dyDescent="0.3">
      <c r="K574"/>
      <c r="L574"/>
    </row>
    <row r="575" spans="11:12" ht="15" customHeight="1" x14ac:dyDescent="0.3">
      <c r="K575"/>
      <c r="L575"/>
    </row>
    <row r="576" spans="11:12" ht="15" customHeight="1" x14ac:dyDescent="0.3">
      <c r="K576"/>
      <c r="L576"/>
    </row>
    <row r="577" spans="11:12" ht="15" customHeight="1" x14ac:dyDescent="0.3">
      <c r="K577"/>
      <c r="L577"/>
    </row>
    <row r="578" spans="11:12" ht="15" customHeight="1" x14ac:dyDescent="0.3">
      <c r="K578"/>
      <c r="L578"/>
    </row>
    <row r="579" spans="11:12" ht="15" customHeight="1" x14ac:dyDescent="0.3">
      <c r="K579"/>
      <c r="L579"/>
    </row>
    <row r="580" spans="11:12" ht="15" customHeight="1" x14ac:dyDescent="0.3">
      <c r="K580"/>
      <c r="L580"/>
    </row>
    <row r="581" spans="11:12" ht="15" customHeight="1" x14ac:dyDescent="0.3">
      <c r="K581"/>
      <c r="L581"/>
    </row>
    <row r="582" spans="11:12" ht="15" customHeight="1" x14ac:dyDescent="0.3">
      <c r="K582"/>
      <c r="L582"/>
    </row>
    <row r="583" spans="11:12" ht="15" customHeight="1" x14ac:dyDescent="0.3">
      <c r="K583"/>
      <c r="L583"/>
    </row>
    <row r="584" spans="11:12" ht="15" customHeight="1" x14ac:dyDescent="0.3">
      <c r="K584"/>
      <c r="L584"/>
    </row>
    <row r="585" spans="11:12" ht="15" customHeight="1" x14ac:dyDescent="0.3">
      <c r="K585"/>
      <c r="L585"/>
    </row>
    <row r="586" spans="11:12" ht="15" customHeight="1" x14ac:dyDescent="0.3">
      <c r="K586"/>
      <c r="L586"/>
    </row>
    <row r="587" spans="11:12" ht="15" customHeight="1" x14ac:dyDescent="0.3">
      <c r="K587"/>
      <c r="L587"/>
    </row>
    <row r="588" spans="11:12" ht="15" customHeight="1" x14ac:dyDescent="0.3">
      <c r="K588"/>
      <c r="L588"/>
    </row>
    <row r="589" spans="11:12" ht="15" customHeight="1" x14ac:dyDescent="0.3">
      <c r="K589"/>
      <c r="L589"/>
    </row>
    <row r="590" spans="11:12" ht="15" customHeight="1" x14ac:dyDescent="0.3">
      <c r="K590"/>
      <c r="L590"/>
    </row>
    <row r="591" spans="11:12" ht="15" customHeight="1" x14ac:dyDescent="0.3">
      <c r="K591"/>
      <c r="L591"/>
    </row>
    <row r="592" spans="11:12" ht="15" customHeight="1" x14ac:dyDescent="0.3">
      <c r="K592"/>
      <c r="L592"/>
    </row>
    <row r="593" spans="11:12" ht="15" customHeight="1" x14ac:dyDescent="0.3">
      <c r="K593"/>
      <c r="L593"/>
    </row>
    <row r="594" spans="11:12" ht="15" customHeight="1" x14ac:dyDescent="0.3">
      <c r="K594"/>
      <c r="L594"/>
    </row>
    <row r="595" spans="11:12" ht="15" customHeight="1" x14ac:dyDescent="0.3">
      <c r="K595"/>
      <c r="L595"/>
    </row>
    <row r="596" spans="11:12" ht="15" customHeight="1" x14ac:dyDescent="0.3">
      <c r="K596"/>
      <c r="L596"/>
    </row>
    <row r="597" spans="11:12" ht="15" customHeight="1" x14ac:dyDescent="0.3">
      <c r="K597"/>
      <c r="L597"/>
    </row>
    <row r="598" spans="11:12" ht="15" customHeight="1" x14ac:dyDescent="0.3">
      <c r="K598"/>
      <c r="L598"/>
    </row>
    <row r="599" spans="11:12" ht="15" customHeight="1" x14ac:dyDescent="0.3">
      <c r="K599"/>
      <c r="L599"/>
    </row>
    <row r="600" spans="11:12" ht="15" customHeight="1" x14ac:dyDescent="0.3">
      <c r="K600"/>
      <c r="L600"/>
    </row>
    <row r="601" spans="11:12" ht="15" customHeight="1" x14ac:dyDescent="0.3">
      <c r="K601"/>
      <c r="L601"/>
    </row>
    <row r="602" spans="11:12" ht="15" customHeight="1" x14ac:dyDescent="0.3">
      <c r="K602"/>
      <c r="L602"/>
    </row>
    <row r="603" spans="11:12" ht="15" customHeight="1" x14ac:dyDescent="0.3">
      <c r="K603"/>
      <c r="L603"/>
    </row>
    <row r="604" spans="11:12" ht="15" customHeight="1" x14ac:dyDescent="0.3">
      <c r="K604"/>
      <c r="L604"/>
    </row>
    <row r="605" spans="11:12" ht="15" customHeight="1" x14ac:dyDescent="0.3">
      <c r="K605"/>
      <c r="L605"/>
    </row>
    <row r="606" spans="11:12" ht="15" customHeight="1" x14ac:dyDescent="0.3">
      <c r="K606"/>
      <c r="L606"/>
    </row>
    <row r="607" spans="11:12" ht="15" customHeight="1" x14ac:dyDescent="0.3">
      <c r="K607"/>
      <c r="L607"/>
    </row>
    <row r="608" spans="11:12" ht="15" customHeight="1" x14ac:dyDescent="0.3">
      <c r="K608"/>
      <c r="L608"/>
    </row>
    <row r="609" spans="11:12" ht="15" customHeight="1" x14ac:dyDescent="0.3">
      <c r="K609"/>
      <c r="L609"/>
    </row>
    <row r="610" spans="11:12" ht="15" customHeight="1" x14ac:dyDescent="0.3">
      <c r="K610"/>
      <c r="L610"/>
    </row>
    <row r="611" spans="11:12" ht="15" customHeight="1" x14ac:dyDescent="0.3">
      <c r="K611"/>
      <c r="L611"/>
    </row>
    <row r="612" spans="11:12" ht="15" customHeight="1" x14ac:dyDescent="0.3">
      <c r="K612"/>
      <c r="L612"/>
    </row>
    <row r="613" spans="11:12" ht="15" customHeight="1" x14ac:dyDescent="0.3">
      <c r="K613"/>
      <c r="L613"/>
    </row>
    <row r="614" spans="11:12" ht="15" customHeight="1" x14ac:dyDescent="0.3">
      <c r="K614"/>
      <c r="L614"/>
    </row>
    <row r="615" spans="11:12" ht="15" customHeight="1" x14ac:dyDescent="0.3">
      <c r="K615"/>
      <c r="L615"/>
    </row>
    <row r="616" spans="11:12" ht="15" customHeight="1" x14ac:dyDescent="0.3">
      <c r="K616"/>
      <c r="L616"/>
    </row>
    <row r="617" spans="11:12" ht="15" customHeight="1" x14ac:dyDescent="0.3">
      <c r="K617"/>
      <c r="L617"/>
    </row>
    <row r="618" spans="11:12" ht="15" customHeight="1" x14ac:dyDescent="0.3">
      <c r="K618"/>
      <c r="L618"/>
    </row>
    <row r="619" spans="11:12" ht="15" customHeight="1" x14ac:dyDescent="0.3">
      <c r="K619"/>
      <c r="L619"/>
    </row>
    <row r="620" spans="11:12" ht="15" customHeight="1" x14ac:dyDescent="0.3">
      <c r="K620"/>
      <c r="L620"/>
    </row>
    <row r="621" spans="11:12" ht="15" customHeight="1" x14ac:dyDescent="0.3">
      <c r="K621"/>
      <c r="L621"/>
    </row>
    <row r="622" spans="11:12" ht="15" customHeight="1" x14ac:dyDescent="0.3">
      <c r="K622"/>
      <c r="L622"/>
    </row>
    <row r="623" spans="11:12" ht="15" customHeight="1" x14ac:dyDescent="0.3">
      <c r="K623"/>
      <c r="L623"/>
    </row>
    <row r="624" spans="11:12" ht="15" customHeight="1" x14ac:dyDescent="0.3">
      <c r="K624"/>
      <c r="L624"/>
    </row>
    <row r="625" spans="11:12" ht="15" customHeight="1" x14ac:dyDescent="0.3">
      <c r="K625"/>
      <c r="L625"/>
    </row>
    <row r="626" spans="11:12" ht="15" customHeight="1" x14ac:dyDescent="0.3">
      <c r="K626"/>
      <c r="L626"/>
    </row>
    <row r="627" spans="11:12" ht="15" customHeight="1" x14ac:dyDescent="0.3">
      <c r="K627"/>
      <c r="L627"/>
    </row>
    <row r="628" spans="11:12" ht="15" customHeight="1" x14ac:dyDescent="0.3">
      <c r="K628"/>
      <c r="L628"/>
    </row>
    <row r="629" spans="11:12" ht="15" customHeight="1" x14ac:dyDescent="0.3">
      <c r="K629"/>
      <c r="L629"/>
    </row>
    <row r="630" spans="11:12" ht="15" customHeight="1" x14ac:dyDescent="0.3">
      <c r="K630"/>
      <c r="L630"/>
    </row>
    <row r="631" spans="11:12" ht="15" customHeight="1" x14ac:dyDescent="0.3">
      <c r="K631"/>
      <c r="L631"/>
    </row>
    <row r="632" spans="11:12" ht="15" customHeight="1" x14ac:dyDescent="0.3">
      <c r="K632"/>
      <c r="L632"/>
    </row>
    <row r="633" spans="11:12" ht="15" customHeight="1" x14ac:dyDescent="0.3">
      <c r="K633"/>
      <c r="L633"/>
    </row>
    <row r="634" spans="11:12" ht="15" customHeight="1" x14ac:dyDescent="0.3">
      <c r="K634"/>
      <c r="L634"/>
    </row>
    <row r="635" spans="11:12" ht="15" customHeight="1" x14ac:dyDescent="0.3">
      <c r="K635"/>
      <c r="L635"/>
    </row>
    <row r="636" spans="11:12" ht="15" customHeight="1" x14ac:dyDescent="0.3">
      <c r="K636"/>
      <c r="L636"/>
    </row>
    <row r="637" spans="11:12" ht="15" customHeight="1" x14ac:dyDescent="0.3">
      <c r="K637"/>
      <c r="L637"/>
    </row>
    <row r="638" spans="11:12" ht="15" customHeight="1" x14ac:dyDescent="0.3">
      <c r="K638"/>
      <c r="L638"/>
    </row>
    <row r="639" spans="11:12" ht="15" customHeight="1" x14ac:dyDescent="0.3">
      <c r="K639"/>
      <c r="L639"/>
    </row>
    <row r="640" spans="11:12" ht="15" customHeight="1" x14ac:dyDescent="0.3">
      <c r="K640"/>
      <c r="L640"/>
    </row>
    <row r="641" spans="11:12" ht="15" customHeight="1" x14ac:dyDescent="0.3">
      <c r="K641"/>
      <c r="L641"/>
    </row>
    <row r="642" spans="11:12" ht="15" customHeight="1" x14ac:dyDescent="0.3">
      <c r="K642"/>
      <c r="L642"/>
    </row>
    <row r="643" spans="11:12" ht="15" customHeight="1" x14ac:dyDescent="0.3">
      <c r="K643"/>
      <c r="L643"/>
    </row>
    <row r="644" spans="11:12" ht="15" customHeight="1" x14ac:dyDescent="0.3">
      <c r="K644"/>
      <c r="L644"/>
    </row>
    <row r="645" spans="11:12" ht="15" customHeight="1" x14ac:dyDescent="0.3">
      <c r="K645"/>
      <c r="L645"/>
    </row>
    <row r="646" spans="11:12" ht="15" customHeight="1" x14ac:dyDescent="0.3">
      <c r="K646"/>
      <c r="L646"/>
    </row>
    <row r="647" spans="11:12" ht="15" customHeight="1" x14ac:dyDescent="0.3">
      <c r="K647"/>
      <c r="L647"/>
    </row>
    <row r="648" spans="11:12" ht="15" customHeight="1" x14ac:dyDescent="0.3">
      <c r="K648"/>
      <c r="L648"/>
    </row>
    <row r="649" spans="11:12" ht="15" customHeight="1" x14ac:dyDescent="0.3">
      <c r="K649"/>
      <c r="L649"/>
    </row>
    <row r="650" spans="11:12" ht="15" customHeight="1" x14ac:dyDescent="0.3">
      <c r="K650"/>
      <c r="L650"/>
    </row>
    <row r="651" spans="11:12" ht="15" customHeight="1" x14ac:dyDescent="0.3">
      <c r="K651"/>
      <c r="L651"/>
    </row>
    <row r="652" spans="11:12" ht="15" customHeight="1" x14ac:dyDescent="0.3">
      <c r="K652"/>
      <c r="L652"/>
    </row>
    <row r="653" spans="11:12" ht="15" customHeight="1" x14ac:dyDescent="0.3">
      <c r="K653"/>
      <c r="L653"/>
    </row>
    <row r="654" spans="11:12" ht="15" customHeight="1" x14ac:dyDescent="0.3">
      <c r="K654"/>
      <c r="L654"/>
    </row>
    <row r="655" spans="11:12" ht="15" customHeight="1" x14ac:dyDescent="0.3">
      <c r="K655"/>
      <c r="L655"/>
    </row>
    <row r="656" spans="11:12" ht="15" customHeight="1" x14ac:dyDescent="0.3">
      <c r="K656"/>
      <c r="L656"/>
    </row>
    <row r="657" spans="11:12" ht="15" customHeight="1" x14ac:dyDescent="0.3">
      <c r="K657"/>
      <c r="L657"/>
    </row>
    <row r="658" spans="11:12" ht="15" customHeight="1" x14ac:dyDescent="0.3">
      <c r="K658"/>
      <c r="L658"/>
    </row>
    <row r="659" spans="11:12" ht="15" customHeight="1" x14ac:dyDescent="0.3">
      <c r="K659"/>
      <c r="L659"/>
    </row>
    <row r="660" spans="11:12" ht="15" customHeight="1" x14ac:dyDescent="0.3">
      <c r="K660"/>
      <c r="L660"/>
    </row>
    <row r="661" spans="11:12" ht="15" customHeight="1" x14ac:dyDescent="0.3">
      <c r="K661"/>
      <c r="L661"/>
    </row>
    <row r="662" spans="11:12" ht="15" customHeight="1" x14ac:dyDescent="0.3">
      <c r="K662"/>
      <c r="L662"/>
    </row>
    <row r="663" spans="11:12" ht="15" customHeight="1" x14ac:dyDescent="0.3">
      <c r="K663"/>
      <c r="L663"/>
    </row>
    <row r="664" spans="11:12" ht="15" customHeight="1" x14ac:dyDescent="0.3">
      <c r="K664"/>
      <c r="L664"/>
    </row>
    <row r="665" spans="11:12" ht="15" customHeight="1" x14ac:dyDescent="0.3">
      <c r="K665"/>
      <c r="L665"/>
    </row>
    <row r="666" spans="11:12" ht="15" customHeight="1" x14ac:dyDescent="0.3">
      <c r="K666"/>
      <c r="L666"/>
    </row>
    <row r="667" spans="11:12" ht="15" customHeight="1" x14ac:dyDescent="0.3">
      <c r="K667"/>
      <c r="L667"/>
    </row>
    <row r="668" spans="11:12" ht="15" customHeight="1" x14ac:dyDescent="0.3">
      <c r="K668"/>
      <c r="L668"/>
    </row>
    <row r="669" spans="11:12" ht="15" customHeight="1" x14ac:dyDescent="0.3">
      <c r="K669"/>
      <c r="L669"/>
    </row>
    <row r="670" spans="11:12" ht="15" customHeight="1" x14ac:dyDescent="0.3">
      <c r="K670"/>
      <c r="L670"/>
    </row>
    <row r="671" spans="11:12" ht="15" customHeight="1" x14ac:dyDescent="0.3">
      <c r="K671"/>
      <c r="L671"/>
    </row>
    <row r="672" spans="11:12" ht="15" customHeight="1" x14ac:dyDescent="0.3">
      <c r="K672"/>
      <c r="L672"/>
    </row>
    <row r="673" spans="11:12" ht="15" customHeight="1" x14ac:dyDescent="0.3">
      <c r="K673"/>
      <c r="L673"/>
    </row>
    <row r="674" spans="11:12" ht="15" customHeight="1" x14ac:dyDescent="0.3">
      <c r="K674"/>
      <c r="L674"/>
    </row>
    <row r="675" spans="11:12" ht="15" customHeight="1" x14ac:dyDescent="0.3">
      <c r="K675"/>
      <c r="L675"/>
    </row>
    <row r="676" spans="11:12" ht="15" customHeight="1" x14ac:dyDescent="0.3">
      <c r="K676"/>
      <c r="L676"/>
    </row>
    <row r="677" spans="11:12" ht="15" customHeight="1" x14ac:dyDescent="0.3">
      <c r="K677"/>
      <c r="L677"/>
    </row>
    <row r="678" spans="11:12" ht="15" customHeight="1" x14ac:dyDescent="0.3">
      <c r="K678"/>
      <c r="L678"/>
    </row>
    <row r="679" spans="11:12" ht="15" customHeight="1" x14ac:dyDescent="0.3">
      <c r="K679"/>
      <c r="L679"/>
    </row>
    <row r="680" spans="11:12" ht="15" customHeight="1" x14ac:dyDescent="0.3">
      <c r="K680"/>
      <c r="L680"/>
    </row>
    <row r="681" spans="11:12" ht="15" customHeight="1" x14ac:dyDescent="0.3">
      <c r="K681"/>
      <c r="L681"/>
    </row>
    <row r="682" spans="11:12" ht="15" customHeight="1" x14ac:dyDescent="0.3">
      <c r="K682"/>
      <c r="L682"/>
    </row>
    <row r="683" spans="11:12" ht="15" customHeight="1" x14ac:dyDescent="0.3">
      <c r="K683"/>
      <c r="L683"/>
    </row>
    <row r="684" spans="11:12" ht="15" customHeight="1" x14ac:dyDescent="0.3">
      <c r="K684"/>
      <c r="L684"/>
    </row>
    <row r="685" spans="11:12" ht="15" customHeight="1" x14ac:dyDescent="0.3">
      <c r="K685"/>
      <c r="L685"/>
    </row>
    <row r="686" spans="11:12" ht="15" customHeight="1" x14ac:dyDescent="0.3">
      <c r="K686"/>
      <c r="L686"/>
    </row>
    <row r="687" spans="11:12" ht="15" customHeight="1" x14ac:dyDescent="0.3">
      <c r="K687"/>
      <c r="L687"/>
    </row>
    <row r="688" spans="11:12" ht="15" customHeight="1" x14ac:dyDescent="0.3">
      <c r="K688"/>
      <c r="L688"/>
    </row>
    <row r="689" spans="11:12" ht="15" customHeight="1" x14ac:dyDescent="0.3">
      <c r="K689"/>
      <c r="L689"/>
    </row>
    <row r="690" spans="11:12" ht="15" customHeight="1" x14ac:dyDescent="0.3">
      <c r="K690"/>
      <c r="L690"/>
    </row>
    <row r="691" spans="11:12" ht="15" customHeight="1" x14ac:dyDescent="0.3">
      <c r="K691"/>
      <c r="L691"/>
    </row>
    <row r="692" spans="11:12" ht="15" customHeight="1" x14ac:dyDescent="0.3">
      <c r="K692"/>
      <c r="L692"/>
    </row>
    <row r="693" spans="11:12" ht="15" customHeight="1" x14ac:dyDescent="0.3">
      <c r="K693"/>
      <c r="L693"/>
    </row>
    <row r="694" spans="11:12" ht="15" customHeight="1" x14ac:dyDescent="0.3">
      <c r="K694"/>
      <c r="L694"/>
    </row>
    <row r="695" spans="11:12" ht="15" customHeight="1" x14ac:dyDescent="0.3">
      <c r="K695"/>
      <c r="L695"/>
    </row>
    <row r="696" spans="11:12" ht="15" customHeight="1" x14ac:dyDescent="0.3">
      <c r="K696"/>
      <c r="L696"/>
    </row>
    <row r="697" spans="11:12" ht="15" customHeight="1" x14ac:dyDescent="0.3">
      <c r="K697"/>
      <c r="L697"/>
    </row>
    <row r="698" spans="11:12" ht="15" customHeight="1" x14ac:dyDescent="0.3">
      <c r="K698"/>
      <c r="L698"/>
    </row>
    <row r="699" spans="11:12" ht="15" customHeight="1" x14ac:dyDescent="0.3">
      <c r="K699"/>
      <c r="L699"/>
    </row>
    <row r="700" spans="11:12" ht="15" customHeight="1" x14ac:dyDescent="0.3">
      <c r="K700"/>
      <c r="L700"/>
    </row>
    <row r="701" spans="11:12" ht="15" customHeight="1" x14ac:dyDescent="0.3">
      <c r="K701"/>
      <c r="L701"/>
    </row>
    <row r="702" spans="11:12" ht="15" customHeight="1" x14ac:dyDescent="0.3">
      <c r="K702"/>
      <c r="L702"/>
    </row>
    <row r="703" spans="11:12" ht="15" customHeight="1" x14ac:dyDescent="0.3">
      <c r="K703"/>
      <c r="L703"/>
    </row>
    <row r="704" spans="11:12" ht="15" customHeight="1" x14ac:dyDescent="0.3">
      <c r="K704"/>
      <c r="L704"/>
    </row>
    <row r="705" spans="11:12" ht="15" customHeight="1" x14ac:dyDescent="0.3">
      <c r="K705"/>
      <c r="L705"/>
    </row>
    <row r="706" spans="11:12" ht="15" customHeight="1" x14ac:dyDescent="0.3">
      <c r="K706"/>
      <c r="L706"/>
    </row>
    <row r="707" spans="11:12" ht="15" customHeight="1" x14ac:dyDescent="0.3">
      <c r="K707"/>
      <c r="L707"/>
    </row>
    <row r="708" spans="11:12" ht="15" customHeight="1" x14ac:dyDescent="0.3">
      <c r="K708"/>
      <c r="L708"/>
    </row>
    <row r="709" spans="11:12" ht="15" customHeight="1" x14ac:dyDescent="0.3">
      <c r="K709"/>
      <c r="L709"/>
    </row>
    <row r="710" spans="11:12" ht="15" customHeight="1" x14ac:dyDescent="0.3">
      <c r="K710"/>
      <c r="L710"/>
    </row>
    <row r="711" spans="11:12" ht="15" customHeight="1" x14ac:dyDescent="0.3">
      <c r="K711"/>
      <c r="L711"/>
    </row>
    <row r="712" spans="11:12" ht="15" customHeight="1" x14ac:dyDescent="0.3">
      <c r="K712"/>
      <c r="L712"/>
    </row>
    <row r="713" spans="11:12" ht="15" customHeight="1" x14ac:dyDescent="0.3">
      <c r="K713"/>
      <c r="L713"/>
    </row>
    <row r="714" spans="11:12" ht="15" customHeight="1" x14ac:dyDescent="0.3">
      <c r="K714"/>
      <c r="L714"/>
    </row>
    <row r="715" spans="11:12" ht="15" customHeight="1" x14ac:dyDescent="0.3">
      <c r="K715"/>
      <c r="L715"/>
    </row>
    <row r="716" spans="11:12" ht="15" customHeight="1" x14ac:dyDescent="0.3">
      <c r="K716"/>
      <c r="L716"/>
    </row>
    <row r="717" spans="11:12" ht="15" customHeight="1" x14ac:dyDescent="0.3">
      <c r="K717"/>
      <c r="L717"/>
    </row>
    <row r="718" spans="11:12" ht="15" customHeight="1" x14ac:dyDescent="0.3">
      <c r="K718"/>
      <c r="L718"/>
    </row>
    <row r="719" spans="11:12" ht="15" customHeight="1" x14ac:dyDescent="0.3">
      <c r="K719"/>
      <c r="L719"/>
    </row>
    <row r="720" spans="11:12" ht="15" customHeight="1" x14ac:dyDescent="0.3">
      <c r="K720"/>
      <c r="L720"/>
    </row>
    <row r="721" spans="11:12" ht="15" customHeight="1" x14ac:dyDescent="0.3">
      <c r="K721"/>
      <c r="L721"/>
    </row>
    <row r="722" spans="11:12" ht="15" customHeight="1" x14ac:dyDescent="0.3">
      <c r="K722"/>
      <c r="L722"/>
    </row>
    <row r="723" spans="11:12" ht="15" customHeight="1" x14ac:dyDescent="0.3">
      <c r="K723"/>
      <c r="L723"/>
    </row>
    <row r="724" spans="11:12" ht="15" customHeight="1" x14ac:dyDescent="0.3">
      <c r="K724"/>
      <c r="L724"/>
    </row>
    <row r="725" spans="11:12" ht="15" customHeight="1" x14ac:dyDescent="0.3">
      <c r="K725"/>
      <c r="L725"/>
    </row>
    <row r="726" spans="11:12" ht="15" customHeight="1" x14ac:dyDescent="0.3">
      <c r="K726"/>
      <c r="L726"/>
    </row>
    <row r="727" spans="11:12" ht="15" customHeight="1" x14ac:dyDescent="0.3">
      <c r="K727"/>
      <c r="L727"/>
    </row>
    <row r="728" spans="11:12" ht="15" customHeight="1" x14ac:dyDescent="0.3">
      <c r="K728"/>
      <c r="L728"/>
    </row>
    <row r="729" spans="11:12" ht="15" customHeight="1" x14ac:dyDescent="0.3">
      <c r="K729"/>
      <c r="L729"/>
    </row>
    <row r="730" spans="11:12" ht="15" customHeight="1" x14ac:dyDescent="0.3">
      <c r="K730"/>
      <c r="L730"/>
    </row>
    <row r="731" spans="11:12" ht="15" customHeight="1" x14ac:dyDescent="0.3">
      <c r="K731"/>
      <c r="L731"/>
    </row>
    <row r="732" spans="11:12" ht="15" customHeight="1" x14ac:dyDescent="0.3">
      <c r="K732"/>
      <c r="L732"/>
    </row>
    <row r="733" spans="11:12" ht="15" customHeight="1" x14ac:dyDescent="0.3">
      <c r="K733"/>
      <c r="L733"/>
    </row>
    <row r="734" spans="11:12" ht="15" customHeight="1" x14ac:dyDescent="0.3">
      <c r="K734"/>
      <c r="L734"/>
    </row>
    <row r="735" spans="11:12" ht="15" customHeight="1" x14ac:dyDescent="0.3">
      <c r="K735"/>
      <c r="L735"/>
    </row>
    <row r="736" spans="11:12" ht="15" customHeight="1" x14ac:dyDescent="0.3">
      <c r="K736"/>
      <c r="L736"/>
    </row>
    <row r="737" spans="11:12" ht="15" customHeight="1" x14ac:dyDescent="0.3">
      <c r="K737"/>
      <c r="L737"/>
    </row>
    <row r="738" spans="11:12" ht="15" customHeight="1" x14ac:dyDescent="0.3">
      <c r="K738"/>
      <c r="L738"/>
    </row>
    <row r="739" spans="11:12" ht="15" customHeight="1" x14ac:dyDescent="0.3">
      <c r="K739"/>
      <c r="L739"/>
    </row>
    <row r="740" spans="11:12" ht="15" customHeight="1" x14ac:dyDescent="0.3">
      <c r="K740"/>
      <c r="L740"/>
    </row>
    <row r="741" spans="11:12" ht="15" customHeight="1" x14ac:dyDescent="0.3">
      <c r="K741"/>
      <c r="L741"/>
    </row>
    <row r="742" spans="11:12" ht="15" customHeight="1" x14ac:dyDescent="0.3">
      <c r="K742"/>
      <c r="L742"/>
    </row>
    <row r="743" spans="11:12" ht="15" customHeight="1" x14ac:dyDescent="0.3">
      <c r="K743"/>
      <c r="L743"/>
    </row>
    <row r="744" spans="11:12" ht="15" customHeight="1" x14ac:dyDescent="0.3">
      <c r="K744"/>
      <c r="L744"/>
    </row>
    <row r="745" spans="11:12" ht="15" customHeight="1" x14ac:dyDescent="0.3">
      <c r="K745"/>
      <c r="L745"/>
    </row>
    <row r="746" spans="11:12" ht="15" customHeight="1" x14ac:dyDescent="0.3">
      <c r="K746"/>
      <c r="L746"/>
    </row>
    <row r="747" spans="11:12" ht="15" customHeight="1" x14ac:dyDescent="0.3">
      <c r="K747"/>
      <c r="L747"/>
    </row>
    <row r="748" spans="11:12" ht="15" customHeight="1" x14ac:dyDescent="0.3">
      <c r="K748"/>
      <c r="L748"/>
    </row>
    <row r="749" spans="11:12" ht="15" customHeight="1" x14ac:dyDescent="0.3">
      <c r="K749"/>
      <c r="L749"/>
    </row>
    <row r="750" spans="11:12" ht="15" customHeight="1" x14ac:dyDescent="0.3">
      <c r="K750"/>
      <c r="L750"/>
    </row>
    <row r="751" spans="11:12" ht="15" customHeight="1" x14ac:dyDescent="0.3">
      <c r="K751"/>
      <c r="L751"/>
    </row>
    <row r="752" spans="11:12" ht="15" customHeight="1" x14ac:dyDescent="0.3">
      <c r="K752"/>
      <c r="L752"/>
    </row>
    <row r="753" spans="11:12" ht="15" customHeight="1" x14ac:dyDescent="0.3">
      <c r="K753"/>
      <c r="L753"/>
    </row>
    <row r="754" spans="11:12" ht="15" customHeight="1" x14ac:dyDescent="0.3">
      <c r="K754"/>
      <c r="L754"/>
    </row>
    <row r="755" spans="11:12" ht="15" customHeight="1" x14ac:dyDescent="0.3">
      <c r="K755"/>
      <c r="L755"/>
    </row>
    <row r="756" spans="11:12" ht="15" customHeight="1" x14ac:dyDescent="0.3">
      <c r="K756"/>
      <c r="L756"/>
    </row>
    <row r="757" spans="11:12" ht="15" customHeight="1" x14ac:dyDescent="0.3">
      <c r="K757"/>
      <c r="L757"/>
    </row>
    <row r="758" spans="11:12" ht="15" customHeight="1" x14ac:dyDescent="0.3">
      <c r="K758"/>
      <c r="L758"/>
    </row>
    <row r="759" spans="11:12" ht="15" customHeight="1" x14ac:dyDescent="0.3">
      <c r="K759"/>
      <c r="L759"/>
    </row>
    <row r="760" spans="11:12" ht="15" customHeight="1" x14ac:dyDescent="0.3">
      <c r="K760"/>
      <c r="L760"/>
    </row>
    <row r="761" spans="11:12" ht="15" customHeight="1" x14ac:dyDescent="0.3">
      <c r="K761"/>
      <c r="L761"/>
    </row>
    <row r="762" spans="11:12" ht="15" customHeight="1" x14ac:dyDescent="0.3">
      <c r="K762"/>
      <c r="L762"/>
    </row>
    <row r="763" spans="11:12" ht="15" customHeight="1" x14ac:dyDescent="0.3">
      <c r="K763"/>
      <c r="L763"/>
    </row>
    <row r="764" spans="11:12" ht="15" customHeight="1" x14ac:dyDescent="0.3">
      <c r="K764"/>
      <c r="L764"/>
    </row>
    <row r="765" spans="11:12" ht="15" customHeight="1" x14ac:dyDescent="0.3">
      <c r="K765"/>
      <c r="L765"/>
    </row>
    <row r="766" spans="11:12" ht="15" customHeight="1" x14ac:dyDescent="0.3">
      <c r="K766"/>
      <c r="L766"/>
    </row>
    <row r="767" spans="11:12" ht="15" customHeight="1" x14ac:dyDescent="0.3">
      <c r="K767"/>
      <c r="L767"/>
    </row>
    <row r="768" spans="11:12" ht="15" customHeight="1" x14ac:dyDescent="0.3">
      <c r="K768"/>
      <c r="L768"/>
    </row>
    <row r="769" spans="11:12" ht="15" customHeight="1" x14ac:dyDescent="0.3">
      <c r="K769"/>
      <c r="L769"/>
    </row>
    <row r="770" spans="11:12" ht="15" customHeight="1" x14ac:dyDescent="0.3">
      <c r="K770"/>
      <c r="L770"/>
    </row>
    <row r="771" spans="11:12" ht="15" customHeight="1" x14ac:dyDescent="0.3">
      <c r="K771"/>
      <c r="L771"/>
    </row>
    <row r="772" spans="11:12" ht="15" customHeight="1" x14ac:dyDescent="0.3">
      <c r="K772"/>
      <c r="L772"/>
    </row>
    <row r="773" spans="11:12" ht="15" customHeight="1" x14ac:dyDescent="0.3">
      <c r="K773"/>
      <c r="L773"/>
    </row>
    <row r="774" spans="11:12" ht="15" customHeight="1" x14ac:dyDescent="0.3">
      <c r="K774"/>
      <c r="L774"/>
    </row>
    <row r="775" spans="11:12" ht="15" customHeight="1" x14ac:dyDescent="0.3">
      <c r="K775"/>
      <c r="L775"/>
    </row>
    <row r="776" spans="11:12" ht="15" customHeight="1" x14ac:dyDescent="0.3">
      <c r="K776"/>
      <c r="L776"/>
    </row>
    <row r="777" spans="11:12" ht="15" customHeight="1" x14ac:dyDescent="0.3">
      <c r="K777"/>
      <c r="L777"/>
    </row>
    <row r="778" spans="11:12" ht="15" customHeight="1" x14ac:dyDescent="0.3">
      <c r="K778"/>
      <c r="L778"/>
    </row>
    <row r="779" spans="11:12" ht="15" customHeight="1" x14ac:dyDescent="0.3">
      <c r="K779"/>
      <c r="L779"/>
    </row>
    <row r="780" spans="11:12" ht="15" customHeight="1" x14ac:dyDescent="0.3">
      <c r="K780"/>
      <c r="L780"/>
    </row>
    <row r="781" spans="11:12" ht="15" customHeight="1" x14ac:dyDescent="0.3">
      <c r="K781"/>
      <c r="L781"/>
    </row>
    <row r="782" spans="11:12" ht="15" customHeight="1" x14ac:dyDescent="0.3">
      <c r="K782"/>
      <c r="L782"/>
    </row>
    <row r="783" spans="11:12" ht="15" customHeight="1" x14ac:dyDescent="0.3">
      <c r="K783"/>
      <c r="L783"/>
    </row>
    <row r="784" spans="11:12" ht="15" customHeight="1" x14ac:dyDescent="0.3">
      <c r="K784"/>
      <c r="L784"/>
    </row>
    <row r="785" spans="11:12" ht="15" customHeight="1" x14ac:dyDescent="0.3">
      <c r="K785"/>
      <c r="L785"/>
    </row>
    <row r="786" spans="11:12" ht="15" customHeight="1" x14ac:dyDescent="0.3">
      <c r="K786"/>
      <c r="L786"/>
    </row>
    <row r="787" spans="11:12" ht="15" customHeight="1" x14ac:dyDescent="0.3">
      <c r="K787"/>
      <c r="L787"/>
    </row>
    <row r="788" spans="11:12" ht="15" customHeight="1" x14ac:dyDescent="0.3">
      <c r="K788"/>
      <c r="L788"/>
    </row>
    <row r="789" spans="11:12" ht="15" customHeight="1" x14ac:dyDescent="0.3">
      <c r="K789"/>
      <c r="L789"/>
    </row>
  </sheetData>
  <mergeCells count="6"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DE LAS CONTRIBUCIONES</vt:lpstr>
      <vt:lpstr>DETALLE DE LAS CONTRIBUCIONES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Rigoberto Arias Fajardo</dc:creator>
  <cp:keywords/>
  <dc:description/>
  <cp:lastModifiedBy>Rigoberto Arias Fajardo</cp:lastModifiedBy>
  <cp:revision/>
  <dcterms:created xsi:type="dcterms:W3CDTF">2022-12-14T18:11:36Z</dcterms:created>
  <dcterms:modified xsi:type="dcterms:W3CDTF">2024-10-03T18:52:42Z</dcterms:modified>
  <cp:category/>
  <cp:contentStatus/>
</cp:coreProperties>
</file>