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tsegocr-my.sharepoint.com/personal/rarias_tse_go_cr/Documents/Trabajo Remoto/BBDD Contribuciones/2026/Para la WEB/"/>
    </mc:Choice>
  </mc:AlternateContent>
  <xr:revisionPtr revIDLastSave="47" documentId="8_{6ACF32B0-6641-4510-B491-BBF388614A0D}" xr6:coauthVersionLast="47" xr6:coauthVersionMax="47" xr10:uidLastSave="{25491897-AD61-4070-8BC3-98896B4BF76E}"/>
  <bookViews>
    <workbookView xWindow="-120" yWindow="-120" windowWidth="20730" windowHeight="11040" xr2:uid="{00000000-000D-0000-FFFF-FFFF00000000}"/>
  </bookViews>
  <sheets>
    <sheet name="RESUMEN DE LAS CONTRIBUCIONES" sheetId="2" r:id="rId1"/>
    <sheet name="DETALLE DE LAS CONTRIBUCIONES" sheetId="1" r:id="rId2"/>
  </sheets>
  <definedNames>
    <definedName name="_xlnm._FilterDatabase" localSheetId="1" hidden="1">'DETALLE DE LAS CONTRIBUCIONES'!$B$9:$I$302</definedName>
  </definedNames>
  <calcPr calcId="191028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6" i="2"/>
  <c r="B5" i="2"/>
  <c r="B3" i="2"/>
  <c r="B2" i="2"/>
</calcChain>
</file>

<file path=xl/sharedStrings.xml><?xml version="1.0" encoding="utf-8"?>
<sst xmlns="http://schemas.openxmlformats.org/spreadsheetml/2006/main" count="1503" uniqueCount="260">
  <si>
    <t>Suma de MONTO</t>
  </si>
  <si>
    <t>Etiquetas de columna</t>
  </si>
  <si>
    <t>PARTIDO</t>
  </si>
  <si>
    <t>EN ESPECIE</t>
  </si>
  <si>
    <t>TOTAL GENERAL:</t>
  </si>
  <si>
    <t>ACCION CIUDADANA</t>
  </si>
  <si>
    <t>DEL SOL</t>
  </si>
  <si>
    <t>FRENTE AMPLIO</t>
  </si>
  <si>
    <t>MOVIMIENTO AVANCE SANTO DOMINGO</t>
  </si>
  <si>
    <t>UNIDAD SOCIAL CRISTIANA</t>
  </si>
  <si>
    <t>LA GRAN NICOYA</t>
  </si>
  <si>
    <t>EN COMUN</t>
  </si>
  <si>
    <t>TRIBUNAL SUPREMO DE ELECCIONES</t>
  </si>
  <si>
    <t>DEPARTAMENTO DE FINANCIAMIENTO DE PARTIDOS POLÍTICOS</t>
  </si>
  <si>
    <t xml:space="preserve"> -MONTO EXPRESADO EN COLONES COSTARRICENSES-</t>
  </si>
  <si>
    <t>PERIODO</t>
  </si>
  <si>
    <t>TIPO CONTRIBUCION</t>
  </si>
  <si>
    <t>TIPO_PERSONA</t>
  </si>
  <si>
    <t>FECHA</t>
  </si>
  <si>
    <t>CEDULA</t>
  </si>
  <si>
    <t>NOMBRE</t>
  </si>
  <si>
    <t>MONTO</t>
  </si>
  <si>
    <t>EFECTIVO</t>
  </si>
  <si>
    <t>LACLE MURRAY ADRIANA LYNNE</t>
  </si>
  <si>
    <t>MADRIGAL VALERIN DIANA</t>
  </si>
  <si>
    <t>MORALES BONILLA ROXANA MARIA</t>
  </si>
  <si>
    <t>SILVA TREJOS JOSE ANGEL</t>
  </si>
  <si>
    <t>PUJOL MESALLES ROSENDO</t>
  </si>
  <si>
    <t>CHAVARRIA DE CASTRO VINICIUS</t>
  </si>
  <si>
    <t>MORA JIMENEZ YOLANDA</t>
  </si>
  <si>
    <t>ROBLES BARRANTES ANDRES ARIEL</t>
  </si>
  <si>
    <t>GUILLEN PEREZ SOFIA ALEJANDRA</t>
  </si>
  <si>
    <t>ACU?A SOTO JOHNATAN JESUS</t>
  </si>
  <si>
    <t>ALFARO MOLINA ROCIO</t>
  </si>
  <si>
    <t>CORTES SEQUEIRA SOFIA</t>
  </si>
  <si>
    <t>ARAYA CHAVES ULISES GERARDO</t>
  </si>
  <si>
    <t>ZUMBADO CORRALES MANUEL</t>
  </si>
  <si>
    <t>VINDAS SALAZAR PRISCILLA</t>
  </si>
  <si>
    <t>MORERA GUILLEN MIRIAM</t>
  </si>
  <si>
    <t>ORTEGA GUTIERREZ ANTONIO JOSE</t>
  </si>
  <si>
    <t>GRIECO AGUERO MICHEL ANGELO</t>
  </si>
  <si>
    <t>ROMAN MORA MARIA EUGENIA</t>
  </si>
  <si>
    <t>BRENES SAENZ CARMEN MARIA</t>
  </si>
  <si>
    <t>PUJOL MESALLES JOSEFA</t>
  </si>
  <si>
    <t>MOLINA VENEGAS IXTCHEL ESTELA</t>
  </si>
  <si>
    <t>MORA MORA WENDY PAMELA</t>
  </si>
  <si>
    <t>BERROCAL MIRANDA JOSE DANIEL</t>
  </si>
  <si>
    <t>OVIEDO MORA JOHANNA ARLETE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</si>
  <si>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Reportes suministrados por los partidos políticos al DFPP.</t>
    </r>
  </si>
  <si>
    <t xml:space="preserve">  FUNDACION KONRAD ADENAUER REPUBLICA FEDERAL DE ALEMANIA</t>
  </si>
  <si>
    <t>GUTIERREZ OVIEDO SILVIA</t>
  </si>
  <si>
    <t>VALDIVIA ZU?IGA MELISSA</t>
  </si>
  <si>
    <t>CUBERO HERNANDEZ IGNACIO DE JESUS</t>
  </si>
  <si>
    <t>AGUERO SEGURA GIOVANNI MAURICIO</t>
  </si>
  <si>
    <t>ZAMORA LEITON DEBBIE MAYELA</t>
  </si>
  <si>
    <t>BLANCO HERRERA ESTEBAN</t>
  </si>
  <si>
    <t>LIBERAL PROGRESISTA</t>
  </si>
  <si>
    <t>LANCHO SARTI GRACIELA CATALINA</t>
  </si>
  <si>
    <t>CAMBRONERO OROZCO PEDRO JOSE</t>
  </si>
  <si>
    <t>ACTUEMOS YA</t>
  </si>
  <si>
    <t>CALDERON JIMENEZ ERIKA ROSARIO</t>
  </si>
  <si>
    <t>LOPEZ ALVARADO KATTIA MIREYA</t>
  </si>
  <si>
    <t>CAMBRONERO OROZCO MARIANELA</t>
  </si>
  <si>
    <t>CARAZO LOPEZ AMANDA LUCIA</t>
  </si>
  <si>
    <t>PFEIFFER KRAMER JENS</t>
  </si>
  <si>
    <t>JUNTOS SAN JOSE</t>
  </si>
  <si>
    <t>RUDIN MONTES DE OCA MARIA ANDREA</t>
  </si>
  <si>
    <t>RUIZ SALAS MARIO ALBERTO</t>
  </si>
  <si>
    <t>PEREZ PEREZ NIELSEN DEL SOCORRO</t>
  </si>
  <si>
    <t>PALMARES PRIMERO</t>
  </si>
  <si>
    <t>GUARDIOLA SOLIS GERMAN FIDEL</t>
  </si>
  <si>
    <t>SOLORZANO SOTO ELYMAR TAMY</t>
  </si>
  <si>
    <t>ZU?IGA PEREZ MARIANA DE LOS ANGELES</t>
  </si>
  <si>
    <t>QUIROS RAMOS DE ANAYA FRANCISCO JAVIER</t>
  </si>
  <si>
    <t>GONZALEZ UMA?A BARBARA</t>
  </si>
  <si>
    <t>VENEGAS LARA BERNARDITA</t>
  </si>
  <si>
    <t>SPESNY GARRON ROBERTO</t>
  </si>
  <si>
    <t>VARGAS RODRIGUEZ JOSE ANDRES</t>
  </si>
  <si>
    <t>ULATE RODRIGUEZ ANA LORENA DE LOS ANGELES</t>
  </si>
  <si>
    <t>RODRIGUEZ ALVARADO GILBERT EDUARDO</t>
  </si>
  <si>
    <t>FERNANDEZ GONZALEZ ALVARO</t>
  </si>
  <si>
    <t>ARI?EZ LEON SEBASTIAN</t>
  </si>
  <si>
    <t>CORDOBA VILLALOBOS KENDALL GERARDO</t>
  </si>
  <si>
    <t>GONZALEZ HERNANDEZ KATTIA VANESSA</t>
  </si>
  <si>
    <t>SALDARRIAGA JIMENEZ JUAN CAMILO</t>
  </si>
  <si>
    <t>SOTO CRUZ LUIS PABLO</t>
  </si>
  <si>
    <t>PEREZ HERNANDEZ DENNIS MAURICIO</t>
  </si>
  <si>
    <t>VILLALOBOS VALVERDE LUISA MARTINA DEL ROSARIO</t>
  </si>
  <si>
    <t>ORDO?EZ VILLALOBOS MARIA ELENA</t>
  </si>
  <si>
    <t>LEJARZA ORMAECHE I?IGO RAFAEL</t>
  </si>
  <si>
    <t>MORALES MORA VICTOR MANUEL DE JESUS</t>
  </si>
  <si>
    <t>DIAZ CHAVES PABLO CESAR</t>
  </si>
  <si>
    <t>GONGORA CALDERON LUIS DIEGO</t>
  </si>
  <si>
    <t>MORA QUIROS SANDRA MARIA</t>
  </si>
  <si>
    <t>VASQUEZ PESSOA WENDY CRISTINA</t>
  </si>
  <si>
    <t>ESQUIVEL ALFARO JORGE ENRIQUE</t>
  </si>
  <si>
    <t>ORTIZ PORRAS MARIA DE LOS ANGELES</t>
  </si>
  <si>
    <t>DELGADO CABANA OSCAR MARIO</t>
  </si>
  <si>
    <t>ARGUEDAS GONZALEZ JOSHUA ANDRES</t>
  </si>
  <si>
    <t>SANCHEZ LURUE?A PATRICIA MARIA</t>
  </si>
  <si>
    <t>GONZALEZ CUBERO JOSE ANDRES</t>
  </si>
  <si>
    <t>ZUMBADO OVIEDO ERNESTO ALONSO</t>
  </si>
  <si>
    <t>CASTRO VARGAS OLGA MARTA</t>
  </si>
  <si>
    <t>FALLAS VARGAS MARIA BERNARDITA DEL CARMEN</t>
  </si>
  <si>
    <t>VEGA GUILLEN FERNANDO ANTONIO</t>
  </si>
  <si>
    <t>ESPERANZA NACIONAL</t>
  </si>
  <si>
    <t>SOLANO SOLANO BELISARIO ANTONIO</t>
  </si>
  <si>
    <t>GONZALEZ MADRIZ EMILIA MARIA</t>
  </si>
  <si>
    <t>CHACON CARRILLO FABIAN</t>
  </si>
  <si>
    <t>VEGA MURILLO SUSANA MARIA</t>
  </si>
  <si>
    <t>BRENES BRENES ALEJANDRO</t>
  </si>
  <si>
    <t>CEDE?O CHAVARRIA ELBIA EDITH</t>
  </si>
  <si>
    <t>RAMELLINI CENTELLA TERESITA DEL ROSARIO</t>
  </si>
  <si>
    <t>VARGAS URIBE ANDREA MAYELA</t>
  </si>
  <si>
    <t>MORA CRUZ JOSE ALONSO</t>
  </si>
  <si>
    <t>CAMPOS ARAYA JORGE ARTURO</t>
  </si>
  <si>
    <t>MASIS CASTRO MARLON ANDREI</t>
  </si>
  <si>
    <t>RODRIGUEZ MONTERO EDGAR DANILO GERARDO</t>
  </si>
  <si>
    <t>SANCHEZ CARBALLO ENRIQUE ALEJANDRO</t>
  </si>
  <si>
    <t>GARRO ESQUIVEL MEYLIN YALITZA</t>
  </si>
  <si>
    <t>CHAVARRIA ORTIZ WENDY CRISTINA</t>
  </si>
  <si>
    <t>CENTRO DEMOCRATICO Y SOCIAL</t>
  </si>
  <si>
    <t>ARIAS RODRIGUEZ EMILIO JOAQUIN</t>
  </si>
  <si>
    <t>GORDIENKO LOPEZ ABRIL DE LAS MERCEDES</t>
  </si>
  <si>
    <t>MORALES SERRANO JOSE ANGEL</t>
  </si>
  <si>
    <t>VILLALOBOS PEREZ FEDERICO</t>
  </si>
  <si>
    <t>BENACH CARRO SERGIO</t>
  </si>
  <si>
    <t>GONZALEZ RODRIGUEZ LUIS HERNAN GERARDO</t>
  </si>
  <si>
    <t>GONZALEZ VASQUEZ MEGAN</t>
  </si>
  <si>
    <t>SOLANO SOTO MARIA JOSE</t>
  </si>
  <si>
    <t>VILLALOBOS ROJAS MILLARAY</t>
  </si>
  <si>
    <t>CAMPOS TOMCSANYI ZSUZSANNA ROZSA</t>
  </si>
  <si>
    <t>DONATO GONZALEZ SOPHIA</t>
  </si>
  <si>
    <t>SAAVEDRA COLES ALONSO</t>
  </si>
  <si>
    <t>MURILLO GONZALEZ DAVID JESUS</t>
  </si>
  <si>
    <t>SOLIS CARVAJAL ANDREY GERARDO</t>
  </si>
  <si>
    <t>SILES CHAVES GABRIEL FRANCISCO</t>
  </si>
  <si>
    <t>FERNANDEZ MU?OZ ARIANA LUCIA</t>
  </si>
  <si>
    <t>JIMENEZ JIMENEZ SANDRA PATRICIA</t>
  </si>
  <si>
    <t>MATARRITA PEREZ RONNY JOSE</t>
  </si>
  <si>
    <t>GARCIA FERNANDEZ JOEL</t>
  </si>
  <si>
    <t>BEJARANO PEREZ ANA BELEN</t>
  </si>
  <si>
    <t>MONGE NAVARRO DANIELA</t>
  </si>
  <si>
    <t>SALAS OBANDO VALERIA ANGELICA</t>
  </si>
  <si>
    <t>SEQUEIRA SEQUEIRA CAROLINA PATRICIA</t>
  </si>
  <si>
    <t>SEGURA CHAN GABRIELA</t>
  </si>
  <si>
    <t>SALAS OBANDO SAMANTA</t>
  </si>
  <si>
    <t>MONTIEL GOMEZ DANIELA</t>
  </si>
  <si>
    <t>OBANDO SANCHEZ MARIA FERNANDA</t>
  </si>
  <si>
    <t>ZAMORA UMA?A KAROLINA</t>
  </si>
  <si>
    <t>ROBLES REYES GENESIS ESTER</t>
  </si>
  <si>
    <t>URE?A AGUILAR ANDRES</t>
  </si>
  <si>
    <t>SALAS VILLALOBOS JUAN GABRIEL</t>
  </si>
  <si>
    <t>GONZALEZ MURILLO MARTA ELENA</t>
  </si>
  <si>
    <t>MORUX VARGAS NELSON JOSE</t>
  </si>
  <si>
    <t>ARIAS CAMACHO MANFRED GERARDO</t>
  </si>
  <si>
    <t>SANCHEZ CAMPOS PABLO ANDRES</t>
  </si>
  <si>
    <t>HERRERA GONZALEZ LENDER JESUS</t>
  </si>
  <si>
    <t>MEDRANO ALVAREZ VALERIA</t>
  </si>
  <si>
    <t>GARRO HIDALGO GENESIS MARIA</t>
  </si>
  <si>
    <t>CARVAJAL SOLANO MARIA PAULA</t>
  </si>
  <si>
    <t>ARCE GAMBOA MARIA ELENA</t>
  </si>
  <si>
    <t>RAMIREZ VARGAS IAN JOSUE</t>
  </si>
  <si>
    <t>BOLA?OS VILLALOBOS JAVIER FRANCISCO</t>
  </si>
  <si>
    <t>SANCHEZ NU?EZ ALEJANDRO JOSE</t>
  </si>
  <si>
    <t>BERMUDEZ VINDAS INGRID ROSARIO</t>
  </si>
  <si>
    <t>PEREZ GUTIERREZ MAURICIO ALEXANDER</t>
  </si>
  <si>
    <t>HERNANDEZ CASTRO GERSON JEFF</t>
  </si>
  <si>
    <t>ARAYA ALPIZAR MARIANNE PATRICIA</t>
  </si>
  <si>
    <t>MONTERO WHITE VALERY GIOVANNA</t>
  </si>
  <si>
    <t>ARRIETA GONZALEZ ANDREA MARIA</t>
  </si>
  <si>
    <t>MORA HERNANDEZ SAMIR EDGARDO</t>
  </si>
  <si>
    <t>TRIGUEROS HERNANDEZ TATIANA EUGENIA</t>
  </si>
  <si>
    <t>DIAZ GONZALEZ ADRIAN ESTEBAN</t>
  </si>
  <si>
    <t>CHAVERRI QUESADA DANIEL DE JESUS</t>
  </si>
  <si>
    <t>BADILLA SALAS MINOR GERARDO</t>
  </si>
  <si>
    <t>CHACON CORDOBA ALEJANDRA</t>
  </si>
  <si>
    <t>JIMENEZ VARGAS DANIELA</t>
  </si>
  <si>
    <t>HERRERA SOLIS PAULA MARIEL</t>
  </si>
  <si>
    <t>AGUILAR VELASCO DANIELA IRENE</t>
  </si>
  <si>
    <t>QUINTERO ZU?IGA KELY DAYAN</t>
  </si>
  <si>
    <t>PEREZ DAMASCO PAULO</t>
  </si>
  <si>
    <t>VEGA MARTINEZ VALERIA CAROLINA</t>
  </si>
  <si>
    <t>HIDALGO RODRIGUEZ MONSERRATH</t>
  </si>
  <si>
    <t>CALDERON LOPEZ YANCY RAQUEL</t>
  </si>
  <si>
    <t>OCAMPO RIVERA YAEL ZOE</t>
  </si>
  <si>
    <t>NU?EZ CASCANTE PAOLA MASSIEL</t>
  </si>
  <si>
    <t>RIVERA SOTO ARIANA SOFIA</t>
  </si>
  <si>
    <t>PANIAGUA VARGAS ANGELICA</t>
  </si>
  <si>
    <t>SOLANO VALERIN FELIPE ANDRES</t>
  </si>
  <si>
    <t>BOLA?OS ARAYA CONSTANTINO</t>
  </si>
  <si>
    <t>ACOSTA CAMPOS RODOLFO FRANCISCO</t>
  </si>
  <si>
    <t>CASTRO FERNANDEZ EMMANUEL DE JESUS</t>
  </si>
  <si>
    <t>ORO MARCOS GUILLERMO</t>
  </si>
  <si>
    <t>CASTELLON AVILES TATIANA DEL CARMEN</t>
  </si>
  <si>
    <t>VARGAS AZOFEIFA ISAAC GIOVANNI</t>
  </si>
  <si>
    <t>MATARRITA MURILLO ALECK</t>
  </si>
  <si>
    <t>CAMPOS BLANCO DANIELA</t>
  </si>
  <si>
    <t>RIVAS QUESADA ALLISON DANIELA</t>
  </si>
  <si>
    <t>CHAVES CARRILLO AARON GERARDO</t>
  </si>
  <si>
    <t>CASTRO RAMIREZ KEISY PAMELA</t>
  </si>
  <si>
    <t>OBANDO MORA PATRICIA MARGARITA</t>
  </si>
  <si>
    <t>BALLESTERO CAMPOS JULIO CECILIO</t>
  </si>
  <si>
    <t>DE LEON QUESADA LILLIAM VANESSA</t>
  </si>
  <si>
    <t>ALFARO MURILLO JOSE RAFAEL</t>
  </si>
  <si>
    <t>MORA FALLAS MATIAS ESTEBAN</t>
  </si>
  <si>
    <t>QUESADA HERNANDEZ HUGO FERNANDO DE LA AUXILIADORA</t>
  </si>
  <si>
    <t>HERRERA CALIVA ILEANA</t>
  </si>
  <si>
    <t>MADRIGAL RODRIGUEZ GABRIEL ESTEBAN</t>
  </si>
  <si>
    <t>CORDOBA POMART MARIA JOSE</t>
  </si>
  <si>
    <t>RAMIREZ MU?OZ VALERIA SOFIA</t>
  </si>
  <si>
    <t>POW HING CORDERO DANIEL JULIAN</t>
  </si>
  <si>
    <t>RUIZ MICHELSEN JOHANN MARCO</t>
  </si>
  <si>
    <t>BARBOZA OBANDO ERICK ESTEBAN</t>
  </si>
  <si>
    <t>GUTIERREZ ARIAS LAURA CRISTINA</t>
  </si>
  <si>
    <t>GUILLEN MIRANDA MELANY MARIEL</t>
  </si>
  <si>
    <t>ADOLIO CASCANTE ROSA</t>
  </si>
  <si>
    <t>HERNANDEZ SANCHEZ JORGE GERARDO</t>
  </si>
  <si>
    <t>MONTERO SALGUERO ADRIAN</t>
  </si>
  <si>
    <t>DELIYORE RAMIREZ JAFET</t>
  </si>
  <si>
    <t>BRENES LEPIZ MARCO ANTONIO</t>
  </si>
  <si>
    <t>ESQUIVEL CHAVARRIA OLIVIA</t>
  </si>
  <si>
    <t>CHAVES RODRIGUEZ ALBERTO</t>
  </si>
  <si>
    <t>ARAYA MORALES ALONSO</t>
  </si>
  <si>
    <t>ARAYA VINDAS ANDRES FELIPE</t>
  </si>
  <si>
    <t>CALDERON CAMPOS CARLOS ANTONIO</t>
  </si>
  <si>
    <t>NAVARRO CAMPOS LUIS ROBERTO</t>
  </si>
  <si>
    <t>GUTIERREZ MONGE GENESIS MARIELL</t>
  </si>
  <si>
    <t>ARTAVIA ARAYA VALERIA</t>
  </si>
  <si>
    <t>MORALES OVIEDO LUANA MARIA</t>
  </si>
  <si>
    <t>CESPEDES SALAZAR WALTER LUIS DEL CARMEN</t>
  </si>
  <si>
    <t>SEQUEIRA GUTIERREZ GERARDA ADELA</t>
  </si>
  <si>
    <t>ELIZONDO VALVERDE JOSEPH MAURICIO</t>
  </si>
  <si>
    <t>BENAVIDES JIMENEZ REINER JESUS</t>
  </si>
  <si>
    <t>RUDIN ARIAS GERARDO ENRIQUE DE LOS ANGELES</t>
  </si>
  <si>
    <t>DETALLE DE LAS CONTRIBUCIONES DEL CICLO ELECTORAL MUNICIPAL 2026-2028</t>
  </si>
  <si>
    <t>REPORTE GENERADO EL 14 DE SETIEMBRE DE 2026</t>
  </si>
  <si>
    <t>RESUMEN DE LAS CONTRIBUCIONES DEL CICLO ELECTORAL MUNICIPAL 2026-2028</t>
  </si>
  <si>
    <t>PERIODO COMPRENDIDO ENTRE EL 19 DE MARZO DE 2026 Y EL 22 DE MARZO DE 2028</t>
  </si>
  <si>
    <t>No electoral</t>
  </si>
  <si>
    <t>EFECT.-EFECT.</t>
  </si>
  <si>
    <t>Nacional</t>
  </si>
  <si>
    <t>Juridica</t>
  </si>
  <si>
    <t>ARIAS LEAL JOEL ANTONIO</t>
  </si>
  <si>
    <t>MURILLO MU?OZ ERIK ALBERTO</t>
  </si>
  <si>
    <t>GUZMAN VARGAS JOHNATTAN DE LA TRINIDAD</t>
  </si>
  <si>
    <t>CASTRO FERNANDEZ NANCY</t>
  </si>
  <si>
    <t>AGUILAR LOAIZA KEYLOR GERARDO</t>
  </si>
  <si>
    <t>GRISANTI JIMENEZ MARIANA</t>
  </si>
  <si>
    <t>SANCHEZ VINDAS LUIS FELIPE</t>
  </si>
  <si>
    <t>HERRERA ARIAS VERA VIOLETA DEL SOCORRO</t>
  </si>
  <si>
    <t>CHAVES VARELA LUDOVYKA</t>
  </si>
  <si>
    <t>LOPEZ SOTO ROSE MARY</t>
  </si>
  <si>
    <t>MEDINA AGUILAR ANDRES</t>
  </si>
  <si>
    <t>THOMAS PEREZ ANDREA GEORGINA</t>
  </si>
  <si>
    <t>GARCIA ABEA MARIA EDITH</t>
  </si>
  <si>
    <t>SOLIS MIRANDA DANIEL ESTEBAN</t>
  </si>
  <si>
    <t>SANCHEZ LOPEZ YURI ODILIE</t>
  </si>
  <si>
    <t>LOPEZ OBREGON AURA YAMILETH</t>
  </si>
  <si>
    <t>No electoral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</si>
</sst>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\ ##\ 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pivotButton="1"/>
    <xf numFmtId="0" fontId="1" fillId="0" borderId="0" xfId="0" pivotButton="1" applyFont="1"/>
    <xf numFmtId="0" fontId="2" fillId="2" borderId="0" xfId="0" applyFont="1" applyFill="1" applyAlignment="1">
      <alignment horizontal="left"/>
    </xf>
    <xf numFmtId="4" fontId="2" fillId="2" borderId="0" xfId="0" applyNumberFormat="1" applyFont="1" applyFill="1"/>
    <xf numFmtId="4" fontId="1" fillId="0" borderId="0" xfId="0" applyNumberFormat="1" applyFont="1"/>
    <xf numFmtId="0" fontId="0" fillId="0" borderId="0" xfId="0" applyAlignment="1">
      <alignment horizontal="left" indent="2"/>
    </xf>
    <xf numFmtId="0" fontId="1" fillId="0" borderId="0" xfId="0" applyFont="1"/>
    <xf numFmtId="0" fontId="3" fillId="0" borderId="0" xfId="0" applyFont="1"/>
    <xf numFmtId="4" fontId="4" fillId="2" borderId="0" xfId="0" applyNumberFormat="1" applyFont="1" applyFill="1"/>
    <xf numFmtId="0" fontId="2" fillId="0" borderId="0" xfId="0" applyFont="1" applyAlignment="1">
      <alignment horizontal="left"/>
    </xf>
    <xf numFmtId="4" fontId="2" fillId="0" borderId="0" xfId="0" applyNumberFormat="1" applyFont="1"/>
    <xf numFmtId="4" fontId="4" fillId="0" borderId="0" xfId="0" applyNumberFormat="1" applyFont="1"/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70"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b/>
      </font>
    </dxf>
    <dxf>
      <alignment horizontal="center" readingOrder="0"/>
    </dxf>
    <dxf>
      <alignment horizontal="center" readingOrder="0"/>
    </dxf>
    <dxf>
      <alignment relativeIndent="1"/>
    </dxf>
    <dxf>
      <alignment relativeIndent="1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b/>
      </font>
    </dxf>
    <dxf>
      <alignment horizontal="center" readingOrder="0"/>
    </dxf>
    <dxf>
      <alignment horizontal="center" readingOrder="0"/>
    </dxf>
    <dxf>
      <alignment relativeIndent="1"/>
    </dxf>
    <dxf>
      <alignment relativeIndent="1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b/>
      </font>
    </dxf>
    <dxf>
      <alignment horizontal="center" readingOrder="0"/>
    </dxf>
    <dxf>
      <alignment horizontal="center" readingOrder="0"/>
    </dxf>
    <dxf>
      <alignment relativeIndent="1"/>
    </dxf>
    <dxf>
      <alignment relativeIndent="1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158750</xdr:rowOff>
    </xdr:from>
    <xdr:to>
      <xdr:col>1</xdr:col>
      <xdr:colOff>2133600</xdr:colOff>
      <xdr:row>7</xdr:row>
      <xdr:rowOff>3045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3F3EDD-C811-502C-2E34-75F70B1C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58750"/>
          <a:ext cx="2070100" cy="113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0</xdr:row>
      <xdr:rowOff>45720</xdr:rowOff>
    </xdr:from>
    <xdr:to>
      <xdr:col>2</xdr:col>
      <xdr:colOff>866774</xdr:colOff>
      <xdr:row>7</xdr:row>
      <xdr:rowOff>41777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49DCE7-65F5-B9A8-DC3C-AC7682569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05" y="45720"/>
          <a:ext cx="2179319" cy="13295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goberto Arias Fajardo" refreshedDate="46279.583225694441" createdVersion="6" refreshedVersion="8" minRefreshableVersion="3" recordCount="293" xr:uid="{00000000-000A-0000-FFFF-FFFF07000000}">
  <cacheSource type="worksheet">
    <worksheetSource name="Tabla1"/>
  </cacheSource>
  <cacheFields count="8">
    <cacheField name="PERIODO" numFmtId="0">
      <sharedItems count="2">
        <s v="No electoral"/>
        <s v="ELECTORAL" u="1"/>
      </sharedItems>
    </cacheField>
    <cacheField name="TIPO CONTRIBUCION" numFmtId="0">
      <sharedItems count="3">
        <s v="EFECT.-EFECT."/>
        <s v="EN ESPECIE"/>
        <s v="EFECTIVO" u="1"/>
      </sharedItems>
    </cacheField>
    <cacheField name="PARTIDO" numFmtId="0">
      <sharedItems count="73">
        <s v="ACCION CIUDADANA"/>
        <s v="ACTUEMOS YA"/>
        <s v="CENTRO DEMOCRATICO Y SOCIAL"/>
        <s v="DEL SOL"/>
        <s v="EN COMUN"/>
        <s v="ESPERANZA NACIONAL"/>
        <s v="FRENTE AMPLIO"/>
        <s v="JUNTOS SAN JOSE"/>
        <s v="LA GRAN NICOYA"/>
        <s v="LIBERAL PROGRESISTA"/>
        <s v="MOVIMIENTO AVANCE SANTO DOMINGO"/>
        <s v="PALMARES PRIMERO"/>
        <s v="UNIDAD SOCIAL CRISTIANA"/>
        <s v="CENTRO DEMOCRATICO Y SOCIAL(INACTIVO)" u="1"/>
        <s v="AGENDA DEMOCRATICA NACIONAL" u="1"/>
        <s v="ALIANZA POR SAN JOSE" u="1"/>
        <s v="ALIANZA POR SARCHI" u="1"/>
        <s v="ALMA FLORE?A" u="1"/>
        <s v="AQUI COSTA RICA MANDA" u="1"/>
        <s v="AUTENTICO LIMONENSE" u="1"/>
        <s v="AUTENTICO SANTACRUCE?O" u="1"/>
        <s v="AUTENTICO SARAPIQUE?O" u="1"/>
        <s v="AVANCE MONTES DE OCA" u="1"/>
        <s v="AVANZA" u="1"/>
        <s v="BIENESTAR RAFAELE?O" u="1"/>
        <s v="COALICION AGENDA CIUDADANA" u="1"/>
        <s v="COMPATRIOTAS" u="1"/>
        <s v="CURRIDABAT SIGLO XXI" u="1"/>
        <s v="DE LA CLASE TRABAJADORA" u="1"/>
        <s v="ESPERANZA Y LIBERTAD" u="1"/>
        <s v="HUMANISTA DE MONTES DE OCA" u="1"/>
        <s v="INDEPENDIENTE BELEMITA" u="1"/>
        <s v="INTEGRACION NACIONAL" u="1"/>
        <s v="JUSTICIA SOCIAL COSTARRICENSE" u="1"/>
        <s v="LIBERACION NACIONAL" u="1"/>
        <s v="LIBERIA UNIDA" u="1"/>
        <s v="MOVIMIENTO TIEMPO DE VALIENTES" u="1"/>
        <s v="NUESTRO PUEBLO" u="1"/>
        <s v="NUEVA GENERACION" u="1"/>
        <s v="NUEVA LIBERIA" u="1"/>
        <s v="NUEVA REPUBLICA" u="1"/>
        <s v="PROGRESO SOCIAL DEMOCRATICO" u="1"/>
        <s v="PUEBLO SOBERANO" u="1"/>
        <s v="RENOVEMOS ALAJUELA" u="1"/>
        <s v="SENTIR HEREDIA" u="1"/>
        <s v="SOMOS MORAVIA" u="1"/>
        <s v="UNIDOS PODEMOS" u="1"/>
        <s v="UNION COSTARRICENSE DEMOCRATICA" u="1"/>
        <s v="ALMA FLOREÑA" u="1"/>
        <s v="AUTENTICO SANTACRUCEÑO" u="1"/>
        <s v="AUTENTICO SARAPIQUEÑO" u="1"/>
        <s v="BIENESTAR RAFAELEÑO" u="1"/>
        <s v="AVANCE ISIDRE?O" u="1"/>
        <s v="UNION LIBERAL" u="1"/>
        <s v="DE LOS TRABAJADORES" u="1"/>
        <s v="ALIANZA DEMOCRATA CRISTIANA" u="1"/>
        <s v="CURRIDABAT SIGLO XXI(TRANSFORMACION)" u="1"/>
        <s v="COALICION CAMBIO CIUDADANO" u="1"/>
        <s v="UNIDOS POR ESCAZU" u="1"/>
        <s v="COALICION UNION BELEMITA" u="1"/>
        <s v="RENOVACION CARTAGO" u="1"/>
        <s v="REPUBLICANO SOCIAL CRISTIANO" u="1"/>
        <s v="ACCION DEMOCRATICA" u="1"/>
        <s v="COALICION GENTE MONTES DE OCA" u="1"/>
        <s v="COALICION SOMOS MONTES DE OCA" u="1"/>
        <s v="PROGRESER" u="1"/>
        <s v="YO SOY EL CAMBIO" u="1"/>
        <s v="PUEBLO UNIDO" u="1"/>
        <s v="SOMOS" u="1"/>
        <s v="UNION ATENIENSE" u="1"/>
        <s v="AVANTE POCOCI" u="1"/>
        <s v="PUEBLO GARABITO" u="1"/>
        <s v="RESTAURACION NACIONAL" u="1"/>
      </sharedItems>
    </cacheField>
    <cacheField name="TIPO_PERSONA" numFmtId="0">
      <sharedItems/>
    </cacheField>
    <cacheField name="FECHA" numFmtId="14">
      <sharedItems containsSemiMixedTypes="0" containsNonDate="0" containsDate="1" containsString="0" minDate="2026-03-19T00:00:00" maxDate="2026-07-01T00:00:00"/>
    </cacheField>
    <cacheField name="CEDULA" numFmtId="0">
      <sharedItems containsSemiMixedTypes="0" containsString="0" containsNumber="1" containsInteger="1" minValue="103430289" maxValue="3003075190"/>
    </cacheField>
    <cacheField name="NOMBRE" numFmtId="0">
      <sharedItems/>
    </cacheField>
    <cacheField name="MONTO" numFmtId="4">
      <sharedItems containsSemiMixedTypes="0" containsString="0" containsNumber="1" minValue="100" maxValue="2080914.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x v="0"/>
    <x v="0"/>
    <x v="0"/>
    <s v="Nacional"/>
    <d v="2026-03-19T00:00:00"/>
    <n v="900690096"/>
    <s v="PUJOL MESALLES JOSEFA"/>
    <n v="1000000"/>
  </r>
  <r>
    <x v="0"/>
    <x v="0"/>
    <x v="0"/>
    <s v="Nacional"/>
    <d v="2026-03-24T00:00:00"/>
    <n v="206930973"/>
    <s v="SOTO CRUZ LUIS PABLO"/>
    <n v="15000"/>
  </r>
  <r>
    <x v="0"/>
    <x v="0"/>
    <x v="0"/>
    <s v="Nacional"/>
    <d v="2026-03-30T00:00:00"/>
    <n v="204180054"/>
    <s v="PEREZ PEREZ NIELSEN DEL SOCORRO"/>
    <n v="75000"/>
  </r>
  <r>
    <x v="0"/>
    <x v="0"/>
    <x v="0"/>
    <s v="Nacional"/>
    <d v="2026-04-07T00:00:00"/>
    <n v="103430289"/>
    <s v="BRENES SAENZ CARMEN MARIA"/>
    <n v="50000"/>
  </r>
  <r>
    <x v="0"/>
    <x v="0"/>
    <x v="0"/>
    <s v="Nacional"/>
    <d v="2026-04-13T00:00:00"/>
    <n v="801180956"/>
    <s v="SALDARRIAGA JIMENEZ JUAN CAMILO"/>
    <n v="250000"/>
  </r>
  <r>
    <x v="0"/>
    <x v="0"/>
    <x v="0"/>
    <s v="Nacional"/>
    <d v="2026-04-15T00:00:00"/>
    <n v="401650343"/>
    <s v="SANCHEZ CARBALLO ENRIQUE ALEJANDRO"/>
    <n v="300000"/>
  </r>
  <r>
    <x v="0"/>
    <x v="0"/>
    <x v="0"/>
    <s v="Nacional"/>
    <d v="2026-04-15T00:00:00"/>
    <n v="900440044"/>
    <s v="MORALES MORA VICTOR MANUEL DE JESUS"/>
    <n v="900000"/>
  </r>
  <r>
    <x v="0"/>
    <x v="0"/>
    <x v="0"/>
    <s v="Nacional"/>
    <d v="2026-04-17T00:00:00"/>
    <n v="801150924"/>
    <s v="LEJARZA ORMAECHE I?IGO RAFAEL"/>
    <n v="25000"/>
  </r>
  <r>
    <x v="0"/>
    <x v="0"/>
    <x v="0"/>
    <s v="Nacional"/>
    <d v="2026-04-20T00:00:00"/>
    <n v="113810414"/>
    <s v="VALDIVIA ZU?IGA MELISSA"/>
    <n v="42000"/>
  </r>
  <r>
    <x v="0"/>
    <x v="0"/>
    <x v="0"/>
    <s v="Nacional"/>
    <d v="2026-04-20T00:00:00"/>
    <n v="800420714"/>
    <s v="PUJOL MESALLES ROSENDO"/>
    <n v="490000"/>
  </r>
  <r>
    <x v="0"/>
    <x v="0"/>
    <x v="0"/>
    <s v="Nacional"/>
    <d v="2026-04-23T00:00:00"/>
    <n v="104120842"/>
    <s v="MORERA GUILLEN MIRIAM"/>
    <n v="5000"/>
  </r>
  <r>
    <x v="0"/>
    <x v="0"/>
    <x v="0"/>
    <s v="Nacional"/>
    <d v="2026-04-30T00:00:00"/>
    <n v="204180054"/>
    <s v="PEREZ PEREZ NIELSEN DEL SOCORRO"/>
    <n v="75000"/>
  </r>
  <r>
    <x v="0"/>
    <x v="0"/>
    <x v="0"/>
    <s v="Nacional"/>
    <d v="2026-05-05T00:00:00"/>
    <n v="103430289"/>
    <s v="BRENES SAENZ CARMEN MARIA"/>
    <n v="50000"/>
  </r>
  <r>
    <x v="0"/>
    <x v="0"/>
    <x v="0"/>
    <s v="Nacional"/>
    <d v="2026-05-11T00:00:00"/>
    <n v="113810414"/>
    <s v="VALDIVIA ZU?IGA MELISSA"/>
    <n v="42000"/>
  </r>
  <r>
    <x v="0"/>
    <x v="0"/>
    <x v="0"/>
    <s v="Nacional"/>
    <d v="2026-05-11T00:00:00"/>
    <n v="305370770"/>
    <s v="AGUILAR LOAIZA KEYLOR GERARDO"/>
    <n v="92000"/>
  </r>
  <r>
    <x v="0"/>
    <x v="0"/>
    <x v="0"/>
    <s v="Nacional"/>
    <d v="2026-05-18T00:00:00"/>
    <n v="104120842"/>
    <s v="MORERA GUILLEN MIRIAM"/>
    <n v="5000"/>
  </r>
  <r>
    <x v="0"/>
    <x v="0"/>
    <x v="0"/>
    <s v="Nacional"/>
    <d v="2026-05-27T00:00:00"/>
    <n v="204180054"/>
    <s v="PEREZ PEREZ NIELSEN DEL SOCORRO"/>
    <n v="75000"/>
  </r>
  <r>
    <x v="0"/>
    <x v="0"/>
    <x v="0"/>
    <s v="Nacional"/>
    <d v="2026-06-05T00:00:00"/>
    <n v="103430289"/>
    <s v="BRENES SAENZ CARMEN MARIA"/>
    <n v="50000"/>
  </r>
  <r>
    <x v="0"/>
    <x v="0"/>
    <x v="0"/>
    <s v="Nacional"/>
    <d v="2026-06-05T00:00:00"/>
    <n v="109280553"/>
    <s v="DIAZ CHAVES PABLO CESAR"/>
    <n v="248600"/>
  </r>
  <r>
    <x v="0"/>
    <x v="0"/>
    <x v="0"/>
    <s v="Nacional"/>
    <d v="2026-06-09T00:00:00"/>
    <n v="109280553"/>
    <s v="DIAZ CHAVES PABLO CESAR"/>
    <n v="54805"/>
  </r>
  <r>
    <x v="0"/>
    <x v="0"/>
    <x v="0"/>
    <s v="Nacional"/>
    <d v="2026-06-09T00:00:00"/>
    <n v="117200131"/>
    <s v="GONGORA CALDERON LUIS DIEGO"/>
    <n v="117000"/>
  </r>
  <r>
    <x v="0"/>
    <x v="0"/>
    <x v="0"/>
    <s v="Nacional"/>
    <d v="2026-06-18T00:00:00"/>
    <n v="113810414"/>
    <s v="VALDIVIA ZU?IGA MELISSA"/>
    <n v="42000"/>
  </r>
  <r>
    <x v="0"/>
    <x v="0"/>
    <x v="0"/>
    <s v="Nacional"/>
    <d v="2026-06-22T00:00:00"/>
    <n v="800420714"/>
    <s v="PUJOL MESALLES ROSENDO"/>
    <n v="490000"/>
  </r>
  <r>
    <x v="0"/>
    <x v="0"/>
    <x v="0"/>
    <s v="Nacional"/>
    <d v="2026-06-25T00:00:00"/>
    <n v="117200131"/>
    <s v="GONGORA CALDERON LUIS DIEGO"/>
    <n v="113000"/>
  </r>
  <r>
    <x v="0"/>
    <x v="0"/>
    <x v="0"/>
    <s v="Nacional"/>
    <d v="2026-06-26T00:00:00"/>
    <n v="109280553"/>
    <s v="DIAZ CHAVES PABLO CESAR"/>
    <n v="223500"/>
  </r>
  <r>
    <x v="0"/>
    <x v="0"/>
    <x v="0"/>
    <s v="Nacional"/>
    <d v="2026-06-29T00:00:00"/>
    <n v="204180054"/>
    <s v="PEREZ PEREZ NIELSEN DEL SOCORRO"/>
    <n v="75000"/>
  </r>
  <r>
    <x v="0"/>
    <x v="0"/>
    <x v="1"/>
    <s v="Nacional"/>
    <d v="2026-04-13T00:00:00"/>
    <n v="302390828"/>
    <s v="SOLANO SOLANO BELISARIO ANTONIO"/>
    <n v="300000"/>
  </r>
  <r>
    <x v="0"/>
    <x v="0"/>
    <x v="2"/>
    <s v="Nacional"/>
    <d v="2026-03-28T00:00:00"/>
    <n v="104970495"/>
    <s v="OBANDO MORA PATRICIA MARGARITA"/>
    <n v="30000"/>
  </r>
  <r>
    <x v="0"/>
    <x v="0"/>
    <x v="2"/>
    <s v="Nacional"/>
    <d v="2026-03-28T00:00:00"/>
    <n v="104990819"/>
    <s v="BALLESTERO CAMPOS JULIO CECILIO"/>
    <n v="15000"/>
  </r>
  <r>
    <x v="0"/>
    <x v="0"/>
    <x v="2"/>
    <s v="Nacional"/>
    <d v="2026-03-28T00:00:00"/>
    <n v="108590745"/>
    <s v="DE LEON QUESADA LILLIAM VANESSA"/>
    <n v="10000"/>
  </r>
  <r>
    <x v="0"/>
    <x v="0"/>
    <x v="2"/>
    <s v="Nacional"/>
    <d v="2026-03-28T00:00:00"/>
    <n v="205540147"/>
    <s v="ALFARO MURILLO JOSE RAFAEL"/>
    <n v="10000"/>
  </r>
  <r>
    <x v="0"/>
    <x v="0"/>
    <x v="2"/>
    <s v="Nacional"/>
    <d v="2026-03-28T00:00:00"/>
    <n v="305120594"/>
    <s v="MORA FALLAS MATIAS ESTEBAN"/>
    <n v="10000"/>
  </r>
  <r>
    <x v="0"/>
    <x v="0"/>
    <x v="2"/>
    <s v="Nacional"/>
    <d v="2026-03-28T00:00:00"/>
    <n v="401720350"/>
    <s v="ARIAS RODRIGUEZ EMILIO JOAQUIN"/>
    <n v="15000"/>
  </r>
  <r>
    <x v="0"/>
    <x v="0"/>
    <x v="2"/>
    <s v="Nacional"/>
    <d v="2026-04-06T00:00:00"/>
    <n v="108250644"/>
    <s v="MURILLO MU?OZ ERIK ALBERTO"/>
    <n v="10000"/>
  </r>
  <r>
    <x v="0"/>
    <x v="0"/>
    <x v="2"/>
    <s v="Nacional"/>
    <d v="2026-04-22T00:00:00"/>
    <n v="401720350"/>
    <s v="ARIAS RODRIGUEZ EMILIO JOAQUIN"/>
    <n v="3000"/>
  </r>
  <r>
    <x v="0"/>
    <x v="0"/>
    <x v="2"/>
    <s v="Nacional"/>
    <d v="2026-05-04T00:00:00"/>
    <n v="104970495"/>
    <s v="OBANDO MORA PATRICIA MARGARITA"/>
    <n v="15000"/>
  </r>
  <r>
    <x v="0"/>
    <x v="0"/>
    <x v="2"/>
    <s v="Nacional"/>
    <d v="2026-05-04T00:00:00"/>
    <n v="108250644"/>
    <s v="MURILLO MU?OZ ERIK ALBERTO"/>
    <n v="10000"/>
  </r>
  <r>
    <x v="0"/>
    <x v="0"/>
    <x v="2"/>
    <s v="Nacional"/>
    <d v="2026-05-05T00:00:00"/>
    <n v="104990819"/>
    <s v="BALLESTERO CAMPOS JULIO CECILIO"/>
    <n v="15000"/>
  </r>
  <r>
    <x v="0"/>
    <x v="0"/>
    <x v="2"/>
    <s v="Nacional"/>
    <d v="2026-05-06T00:00:00"/>
    <n v="108590745"/>
    <s v="DE LEON QUESADA LILLIAM VANESSA"/>
    <n v="10000"/>
  </r>
  <r>
    <x v="0"/>
    <x v="0"/>
    <x v="2"/>
    <s v="Nacional"/>
    <d v="2026-05-12T00:00:00"/>
    <n v="104990819"/>
    <s v="BALLESTERO CAMPOS JULIO CECILIO"/>
    <n v="15000"/>
  </r>
  <r>
    <x v="0"/>
    <x v="0"/>
    <x v="2"/>
    <s v="Nacional"/>
    <d v="2026-05-13T00:00:00"/>
    <n v="305120594"/>
    <s v="MORA FALLAS MATIAS ESTEBAN"/>
    <n v="10000"/>
  </r>
  <r>
    <x v="0"/>
    <x v="0"/>
    <x v="2"/>
    <s v="Nacional"/>
    <d v="2026-05-22T00:00:00"/>
    <n v="108250644"/>
    <s v="MURILLO MU?OZ ERIK ALBERTO"/>
    <n v="10000"/>
  </r>
  <r>
    <x v="0"/>
    <x v="0"/>
    <x v="2"/>
    <s v="Nacional"/>
    <d v="2026-06-02T00:00:00"/>
    <n v="104970495"/>
    <s v="OBANDO MORA PATRICIA MARGARITA"/>
    <n v="15000"/>
  </r>
  <r>
    <x v="0"/>
    <x v="0"/>
    <x v="2"/>
    <s v="Nacional"/>
    <d v="2026-06-08T00:00:00"/>
    <n v="108590745"/>
    <s v="DE LEON QUESADA LILLIAM VANESSA"/>
    <n v="10000"/>
  </r>
  <r>
    <x v="0"/>
    <x v="0"/>
    <x v="2"/>
    <s v="Nacional"/>
    <d v="2026-06-10T00:00:00"/>
    <n v="108250644"/>
    <s v="MURILLO MU?OZ ERIK ALBERTO"/>
    <n v="10000"/>
  </r>
  <r>
    <x v="0"/>
    <x v="0"/>
    <x v="2"/>
    <s v="Nacional"/>
    <d v="2026-06-10T00:00:00"/>
    <n v="108860346"/>
    <s v="CHAVES VARELA LUDOVYKA"/>
    <n v="7000"/>
  </r>
  <r>
    <x v="0"/>
    <x v="0"/>
    <x v="2"/>
    <s v="Nacional"/>
    <d v="2026-06-10T00:00:00"/>
    <n v="204260555"/>
    <s v="LOPEZ SOTO ROSE MARY"/>
    <n v="5000"/>
  </r>
  <r>
    <x v="0"/>
    <x v="0"/>
    <x v="2"/>
    <s v="Nacional"/>
    <d v="2026-06-10T00:00:00"/>
    <n v="603840048"/>
    <s v="MEDINA AGUILAR ANDRES"/>
    <n v="25000"/>
  </r>
  <r>
    <x v="0"/>
    <x v="0"/>
    <x v="3"/>
    <s v="Nacional"/>
    <d v="2026-03-21T00:00:00"/>
    <n v="900880254"/>
    <s v="AGUERO SEGURA GIOVANNI MAURICIO"/>
    <n v="9000"/>
  </r>
  <r>
    <x v="0"/>
    <x v="0"/>
    <x v="3"/>
    <s v="Nacional"/>
    <d v="2026-04-06T00:00:00"/>
    <n v="110670616"/>
    <s v="BLANCO HERRERA ESTEBAN"/>
    <n v="23000"/>
  </r>
  <r>
    <x v="0"/>
    <x v="0"/>
    <x v="3"/>
    <s v="Nacional"/>
    <d v="2026-04-07T00:00:00"/>
    <n v="106050664"/>
    <s v="SPESNY GARRON ROBERTO"/>
    <n v="41150"/>
  </r>
  <r>
    <x v="0"/>
    <x v="0"/>
    <x v="3"/>
    <s v="Nacional"/>
    <d v="2026-04-07T00:00:00"/>
    <n v="114200011"/>
    <s v="ZAMORA LEITON DEBBIE MAYELA"/>
    <n v="44851"/>
  </r>
  <r>
    <x v="0"/>
    <x v="0"/>
    <x v="3"/>
    <s v="Nacional"/>
    <d v="2026-04-16T00:00:00"/>
    <n v="900880254"/>
    <s v="AGUERO SEGURA GIOVANNI MAURICIO"/>
    <n v="11500"/>
  </r>
  <r>
    <x v="0"/>
    <x v="0"/>
    <x v="3"/>
    <s v="Nacional"/>
    <d v="2026-05-05T00:00:00"/>
    <n v="110670616"/>
    <s v="BLANCO HERRERA ESTEBAN"/>
    <n v="16800"/>
  </r>
  <r>
    <x v="0"/>
    <x v="0"/>
    <x v="3"/>
    <s v="Nacional"/>
    <d v="2026-05-06T00:00:00"/>
    <n v="106050664"/>
    <s v="SPESNY GARRON ROBERTO"/>
    <n v="44851"/>
  </r>
  <r>
    <x v="0"/>
    <x v="0"/>
    <x v="3"/>
    <s v="Nacional"/>
    <d v="2026-05-25T00:00:00"/>
    <n v="900880254"/>
    <s v="AGUERO SEGURA GIOVANNI MAURICIO"/>
    <n v="12000"/>
  </r>
  <r>
    <x v="0"/>
    <x v="0"/>
    <x v="3"/>
    <s v="Nacional"/>
    <d v="2026-06-18T00:00:00"/>
    <n v="106050664"/>
    <s v="SPESNY GARRON ROBERTO"/>
    <n v="44851"/>
  </r>
  <r>
    <x v="0"/>
    <x v="0"/>
    <x v="3"/>
    <s v="Nacional"/>
    <d v="2026-06-18T00:00:00"/>
    <n v="114200011"/>
    <s v="ZAMORA LEITON DEBBIE MAYELA"/>
    <n v="21500"/>
  </r>
  <r>
    <x v="0"/>
    <x v="0"/>
    <x v="3"/>
    <s v="Nacional"/>
    <d v="2026-06-19T00:00:00"/>
    <n v="900880254"/>
    <s v="AGUERO SEGURA GIOVANNI MAURICIO"/>
    <n v="10000"/>
  </r>
  <r>
    <x v="0"/>
    <x v="0"/>
    <x v="4"/>
    <s v="Nacional"/>
    <d v="2026-03-30T00:00:00"/>
    <n v="107270440"/>
    <s v="LOPEZ ALVARADO KATTIA MIREYA"/>
    <n v="46000"/>
  </r>
  <r>
    <x v="0"/>
    <x v="0"/>
    <x v="4"/>
    <s v="Nacional"/>
    <d v="2026-03-30T00:00:00"/>
    <n v="800730445"/>
    <s v="PFEIFFER KRAMER JENS"/>
    <n v="35000"/>
  </r>
  <r>
    <x v="0"/>
    <x v="0"/>
    <x v="4"/>
    <s v="Nacional"/>
    <d v="2026-04-10T00:00:00"/>
    <n v="114410719"/>
    <s v="GUZMAN VARGAS JOHNATTAN DE LA TRINIDAD"/>
    <n v="10000"/>
  </r>
  <r>
    <x v="0"/>
    <x v="0"/>
    <x v="4"/>
    <s v="Nacional"/>
    <d v="2026-04-14T00:00:00"/>
    <n v="800790178"/>
    <s v="LANCHO SARTI GRACIELA CATALINA"/>
    <n v="10000"/>
  </r>
  <r>
    <x v="0"/>
    <x v="0"/>
    <x v="4"/>
    <s v="Nacional"/>
    <d v="2026-04-15T00:00:00"/>
    <n v="113700284"/>
    <s v="RUIZ SALAS MARIO ALBERTO"/>
    <n v="10000"/>
  </r>
  <r>
    <x v="0"/>
    <x v="0"/>
    <x v="4"/>
    <s v="Nacional"/>
    <d v="2026-04-15T00:00:00"/>
    <n v="205300679"/>
    <s v="CAMBRONERO OROZCO PEDRO JOSE"/>
    <n v="5000"/>
  </r>
  <r>
    <x v="0"/>
    <x v="0"/>
    <x v="4"/>
    <s v="Nacional"/>
    <d v="2026-04-20T00:00:00"/>
    <n v="107270440"/>
    <s v="LOPEZ ALVARADO KATTIA MIREYA"/>
    <n v="4000"/>
  </r>
  <r>
    <x v="0"/>
    <x v="0"/>
    <x v="4"/>
    <s v="Nacional"/>
    <d v="2026-04-20T00:00:00"/>
    <n v="111860914"/>
    <s v="SOLORZANO SOTO ELYMAR TAMY"/>
    <n v="4000"/>
  </r>
  <r>
    <x v="0"/>
    <x v="0"/>
    <x v="4"/>
    <s v="Nacional"/>
    <d v="2026-04-20T00:00:00"/>
    <n v="114410719"/>
    <s v="GUZMAN VARGAS JOHNATTAN DE LA TRINIDAD"/>
    <n v="5000"/>
  </r>
  <r>
    <x v="0"/>
    <x v="0"/>
    <x v="4"/>
    <s v="Nacional"/>
    <d v="2026-04-20T00:00:00"/>
    <n v="205050044"/>
    <s v="CAMBRONERO OROZCO MARIANELA"/>
    <n v="10500"/>
  </r>
  <r>
    <x v="0"/>
    <x v="0"/>
    <x v="4"/>
    <s v="Nacional"/>
    <d v="2026-04-20T00:00:00"/>
    <n v="603460923"/>
    <s v="CALDERON JIMENEZ ERIKA ROSARIO"/>
    <n v="6000"/>
  </r>
  <r>
    <x v="0"/>
    <x v="0"/>
    <x v="4"/>
    <s v="Nacional"/>
    <d v="2026-04-20T00:00:00"/>
    <n v="800730445"/>
    <s v="PFEIFFER KRAMER JENS"/>
    <n v="5000"/>
  </r>
  <r>
    <x v="0"/>
    <x v="0"/>
    <x v="4"/>
    <s v="Nacional"/>
    <d v="2026-04-20T00:00:00"/>
    <n v="800790178"/>
    <s v="LANCHO SARTI GRACIELA CATALINA"/>
    <n v="5000"/>
  </r>
  <r>
    <x v="0"/>
    <x v="0"/>
    <x v="4"/>
    <s v="Nacional"/>
    <d v="2026-04-27T00:00:00"/>
    <n v="800730445"/>
    <s v="PFEIFFER KRAMER JENS"/>
    <n v="35000"/>
  </r>
  <r>
    <x v="0"/>
    <x v="0"/>
    <x v="4"/>
    <s v="Nacional"/>
    <d v="2026-05-04T00:00:00"/>
    <n v="107270440"/>
    <s v="LOPEZ ALVARADO KATTIA MIREYA"/>
    <n v="46000"/>
  </r>
  <r>
    <x v="0"/>
    <x v="0"/>
    <x v="4"/>
    <s v="Nacional"/>
    <d v="2026-05-14T00:00:00"/>
    <n v="107270440"/>
    <s v="LOPEZ ALVARADO KATTIA MIREYA"/>
    <n v="2000"/>
  </r>
  <r>
    <x v="0"/>
    <x v="0"/>
    <x v="4"/>
    <s v="Nacional"/>
    <d v="2026-05-19T00:00:00"/>
    <n v="800730445"/>
    <s v="PFEIFFER KRAMER JENS"/>
    <n v="10000"/>
  </r>
  <r>
    <x v="0"/>
    <x v="0"/>
    <x v="4"/>
    <s v="Nacional"/>
    <d v="2026-05-22T00:00:00"/>
    <n v="104350838"/>
    <s v="SANCHEZ VINDAS LUIS FELIPE"/>
    <n v="10000"/>
  </r>
  <r>
    <x v="0"/>
    <x v="0"/>
    <x v="4"/>
    <s v="Nacional"/>
    <d v="2026-05-22T00:00:00"/>
    <n v="114410719"/>
    <s v="GUZMAN VARGAS JOHNATTAN DE LA TRINIDAD"/>
    <n v="7000"/>
  </r>
  <r>
    <x v="0"/>
    <x v="0"/>
    <x v="4"/>
    <s v="Nacional"/>
    <d v="2026-05-22T00:00:00"/>
    <n v="800790178"/>
    <s v="LANCHO SARTI GRACIELA CATALINA"/>
    <n v="4000"/>
  </r>
  <r>
    <x v="0"/>
    <x v="0"/>
    <x v="4"/>
    <s v="Nacional"/>
    <d v="2026-05-27T00:00:00"/>
    <n v="104350838"/>
    <s v="SANCHEZ VINDAS LUIS FELIPE"/>
    <n v="1000"/>
  </r>
  <r>
    <x v="0"/>
    <x v="0"/>
    <x v="4"/>
    <s v="Nacional"/>
    <d v="2026-05-27T00:00:00"/>
    <n v="603460923"/>
    <s v="CALDERON JIMENEZ ERIKA ROSARIO"/>
    <n v="10000"/>
  </r>
  <r>
    <x v="0"/>
    <x v="0"/>
    <x v="4"/>
    <s v="Nacional"/>
    <d v="2026-05-27T00:00:00"/>
    <n v="800730445"/>
    <s v="PFEIFFER KRAMER JENS"/>
    <n v="2000"/>
  </r>
  <r>
    <x v="0"/>
    <x v="0"/>
    <x v="4"/>
    <s v="Nacional"/>
    <d v="2026-05-27T00:00:00"/>
    <n v="800790178"/>
    <s v="LANCHO SARTI GRACIELA CATALINA"/>
    <n v="3000"/>
  </r>
  <r>
    <x v="0"/>
    <x v="0"/>
    <x v="4"/>
    <s v="Nacional"/>
    <d v="2026-05-29T00:00:00"/>
    <n v="107270440"/>
    <s v="LOPEZ ALVARADO KATTIA MIREYA"/>
    <n v="46000"/>
  </r>
  <r>
    <x v="0"/>
    <x v="0"/>
    <x v="4"/>
    <s v="Nacional"/>
    <d v="2026-05-29T00:00:00"/>
    <n v="205050044"/>
    <s v="CAMBRONERO OROZCO MARIANELA"/>
    <n v="10000"/>
  </r>
  <r>
    <x v="0"/>
    <x v="0"/>
    <x v="4"/>
    <s v="Nacional"/>
    <d v="2026-06-01T00:00:00"/>
    <n v="303570742"/>
    <s v="ORTIZ PORRAS MARIA DE LOS ANGELES"/>
    <n v="2000"/>
  </r>
  <r>
    <x v="0"/>
    <x v="0"/>
    <x v="4"/>
    <s v="Nacional"/>
    <d v="2026-06-08T00:00:00"/>
    <n v="114410719"/>
    <s v="GUZMAN VARGAS JOHNATTAN DE LA TRINIDAD"/>
    <n v="18000"/>
  </r>
  <r>
    <x v="0"/>
    <x v="0"/>
    <x v="4"/>
    <s v="Nacional"/>
    <d v="2026-06-08T00:00:00"/>
    <n v="119130064"/>
    <s v="CARAZO LOPEZ AMANDA LUCIA"/>
    <n v="4000"/>
  </r>
  <r>
    <x v="0"/>
    <x v="0"/>
    <x v="4"/>
    <s v="Nacional"/>
    <d v="2026-06-08T00:00:00"/>
    <n v="800790178"/>
    <s v="LANCHO SARTI GRACIELA CATALINA"/>
    <n v="10000"/>
  </r>
  <r>
    <x v="0"/>
    <x v="0"/>
    <x v="4"/>
    <s v="Nacional"/>
    <d v="2026-06-10T00:00:00"/>
    <n v="111860914"/>
    <s v="SOLORZANO SOTO ELYMAR TAMY"/>
    <n v="10000"/>
  </r>
  <r>
    <x v="0"/>
    <x v="0"/>
    <x v="4"/>
    <s v="Nacional"/>
    <d v="2026-06-11T00:00:00"/>
    <n v="104350838"/>
    <s v="SANCHEZ VINDAS LUIS FELIPE"/>
    <n v="2500"/>
  </r>
  <r>
    <x v="0"/>
    <x v="0"/>
    <x v="4"/>
    <s v="Nacional"/>
    <d v="2026-06-11T00:00:00"/>
    <n v="603460923"/>
    <s v="CALDERON JIMENEZ ERIKA ROSARIO"/>
    <n v="34300"/>
  </r>
  <r>
    <x v="0"/>
    <x v="0"/>
    <x v="4"/>
    <s v="Nacional"/>
    <d v="2026-06-15T00:00:00"/>
    <n v="107270440"/>
    <s v="LOPEZ ALVARADO KATTIA MIREYA"/>
    <n v="10000"/>
  </r>
  <r>
    <x v="0"/>
    <x v="0"/>
    <x v="4"/>
    <s v="Nacional"/>
    <d v="2026-06-24T00:00:00"/>
    <n v="800730445"/>
    <s v="PFEIFFER KRAMER JENS"/>
    <n v="10000"/>
  </r>
  <r>
    <x v="0"/>
    <x v="0"/>
    <x v="4"/>
    <s v="Nacional"/>
    <d v="2026-06-24T00:00:00"/>
    <n v="800790178"/>
    <s v="LANCHO SARTI GRACIELA CATALINA"/>
    <n v="12000"/>
  </r>
  <r>
    <x v="0"/>
    <x v="0"/>
    <x v="4"/>
    <s v="Nacional"/>
    <d v="2026-06-26T00:00:00"/>
    <n v="107270440"/>
    <s v="LOPEZ ALVARADO KATTIA MIREYA"/>
    <n v="46000"/>
  </r>
  <r>
    <x v="0"/>
    <x v="0"/>
    <x v="4"/>
    <s v="Nacional"/>
    <d v="2026-06-29T00:00:00"/>
    <n v="111860914"/>
    <s v="SOLORZANO SOTO ELYMAR TAMY"/>
    <n v="2000"/>
  </r>
  <r>
    <x v="0"/>
    <x v="0"/>
    <x v="4"/>
    <s v="Nacional"/>
    <d v="2026-06-29T00:00:00"/>
    <n v="114410719"/>
    <s v="GUZMAN VARGAS JOHNATTAN DE LA TRINIDAD"/>
    <n v="20000"/>
  </r>
  <r>
    <x v="0"/>
    <x v="0"/>
    <x v="4"/>
    <s v="Nacional"/>
    <d v="2026-06-30T00:00:00"/>
    <n v="800730445"/>
    <s v="PFEIFFER KRAMER JENS"/>
    <n v="25000"/>
  </r>
  <r>
    <x v="0"/>
    <x v="0"/>
    <x v="5"/>
    <s v="Nacional"/>
    <d v="2026-06-05T00:00:00"/>
    <n v="104870667"/>
    <s v="BENACH CARRO SERGIO"/>
    <n v="30000"/>
  </r>
  <r>
    <x v="0"/>
    <x v="0"/>
    <x v="6"/>
    <s v="Nacional"/>
    <d v="2026-03-19T00:00:00"/>
    <n v="112070710"/>
    <s v="GONZALEZ MURILLO MARTA ELENA"/>
    <n v="10000"/>
  </r>
  <r>
    <x v="0"/>
    <x v="0"/>
    <x v="6"/>
    <s v="Nacional"/>
    <d v="2026-03-19T00:00:00"/>
    <n v="113840266"/>
    <s v="CHACON CARRILLO FABIAN"/>
    <n v="10000"/>
  </r>
  <r>
    <x v="0"/>
    <x v="0"/>
    <x v="6"/>
    <s v="Nacional"/>
    <d v="2026-03-19T00:00:00"/>
    <n v="117770021"/>
    <s v="MURILLO GONZALEZ DAVID JESUS"/>
    <n v="10000"/>
  </r>
  <r>
    <x v="0"/>
    <x v="0"/>
    <x v="6"/>
    <s v="Nacional"/>
    <d v="2026-03-19T00:00:00"/>
    <n v="204300806"/>
    <s v="VILLALOBOS PEREZ FEDERICO"/>
    <n v="10000"/>
  </r>
  <r>
    <x v="0"/>
    <x v="0"/>
    <x v="6"/>
    <s v="Nacional"/>
    <d v="2026-03-19T00:00:00"/>
    <n v="205950431"/>
    <s v="MORUX VARGAS NELSON JOSE"/>
    <n v="5000"/>
  </r>
  <r>
    <x v="0"/>
    <x v="0"/>
    <x v="6"/>
    <s v="Nacional"/>
    <d v="2026-03-19T00:00:00"/>
    <n v="206150335"/>
    <s v="ARIAS CAMACHO MANFRED GERARDO"/>
    <n v="5000"/>
  </r>
  <r>
    <x v="0"/>
    <x v="0"/>
    <x v="6"/>
    <s v="Nacional"/>
    <d v="2026-03-19T00:00:00"/>
    <n v="207160574"/>
    <s v="MORA MORA WENDY PAMELA"/>
    <n v="10000"/>
  </r>
  <r>
    <x v="0"/>
    <x v="0"/>
    <x v="6"/>
    <s v="Nacional"/>
    <d v="2026-03-20T00:00:00"/>
    <n v="103550404"/>
    <s v="MORA JIMENEZ YOLANDA"/>
    <n v="5000"/>
  </r>
  <r>
    <x v="0"/>
    <x v="0"/>
    <x v="6"/>
    <s v="Nacional"/>
    <d v="2026-03-20T00:00:00"/>
    <n v="104330981"/>
    <s v="FERNANDEZ GONZALEZ ALVARO"/>
    <n v="10000"/>
  </r>
  <r>
    <x v="0"/>
    <x v="0"/>
    <x v="6"/>
    <s v="Nacional"/>
    <d v="2026-03-20T00:00:00"/>
    <n v="104460349"/>
    <s v="GONZALEZ MADRIZ EMILIA MARIA"/>
    <n v="25000"/>
  </r>
  <r>
    <x v="0"/>
    <x v="0"/>
    <x v="6"/>
    <s v="Nacional"/>
    <d v="2026-03-20T00:00:00"/>
    <n v="110050165"/>
    <s v="CAMPOS TOMCSANYI ZSUZSANNA ROZSA"/>
    <n v="5000"/>
  </r>
  <r>
    <x v="0"/>
    <x v="0"/>
    <x v="6"/>
    <s v="Nacional"/>
    <d v="2026-03-20T00:00:00"/>
    <n v="113360901"/>
    <s v="CORTES SEQUEIRA SOFIA"/>
    <n v="30000"/>
  </r>
  <r>
    <x v="0"/>
    <x v="0"/>
    <x v="6"/>
    <s v="Nacional"/>
    <d v="2026-03-20T00:00:00"/>
    <n v="113950607"/>
    <s v="CUBERO HERNANDEZ IGNACIO DE JESUS"/>
    <n v="57304.31"/>
  </r>
  <r>
    <x v="0"/>
    <x v="0"/>
    <x v="6"/>
    <s v="Nacional"/>
    <d v="2026-03-20T00:00:00"/>
    <n v="206570620"/>
    <s v="SANCHEZ CAMPOS PABLO ANDRES"/>
    <n v="10000"/>
  </r>
  <r>
    <x v="0"/>
    <x v="0"/>
    <x v="6"/>
    <s v="Nacional"/>
    <d v="2026-03-20T00:00:00"/>
    <n v="207270767"/>
    <s v="HERRERA GONZALEZ LENDER JESUS"/>
    <n v="2500"/>
  </r>
  <r>
    <x v="0"/>
    <x v="0"/>
    <x v="6"/>
    <s v="Nacional"/>
    <d v="2026-03-23T00:00:00"/>
    <n v="402560406"/>
    <s v="MORALES SERRANO JOSE ANGEL"/>
    <n v="5000"/>
  </r>
  <r>
    <x v="0"/>
    <x v="0"/>
    <x v="6"/>
    <s v="Nacional"/>
    <d v="2026-03-23T00:00:00"/>
    <n v="901080682"/>
    <s v="MEDRANO ALVAREZ VALERIA"/>
    <n v="6000"/>
  </r>
  <r>
    <x v="0"/>
    <x v="0"/>
    <x v="6"/>
    <s v="Nacional"/>
    <d v="2026-03-24T00:00:00"/>
    <n v="113870385"/>
    <s v="GONZALEZ UMA?A BARBARA"/>
    <n v="5000"/>
  </r>
  <r>
    <x v="0"/>
    <x v="0"/>
    <x v="6"/>
    <s v="Nacional"/>
    <d v="2026-03-24T00:00:00"/>
    <n v="115940840"/>
    <s v="OVIEDO MORA JOHANNA ARLETE"/>
    <n v="40000"/>
  </r>
  <r>
    <x v="0"/>
    <x v="0"/>
    <x v="6"/>
    <s v="Nacional"/>
    <d v="2026-03-24T00:00:00"/>
    <n v="116840015"/>
    <s v="GARRO HIDALGO GENESIS MARIA"/>
    <n v="6000"/>
  </r>
  <r>
    <x v="0"/>
    <x v="0"/>
    <x v="6"/>
    <s v="Nacional"/>
    <d v="2026-03-24T00:00:00"/>
    <n v="117730298"/>
    <s v="CARVAJAL SOLANO MARIA PAULA"/>
    <n v="6000"/>
  </r>
  <r>
    <x v="0"/>
    <x v="0"/>
    <x v="6"/>
    <s v="Nacional"/>
    <d v="2026-03-24T00:00:00"/>
    <n v="118480467"/>
    <s v="MONTIEL GOMEZ DANIELA"/>
    <n v="5000"/>
  </r>
  <r>
    <x v="0"/>
    <x v="0"/>
    <x v="6"/>
    <s v="Nacional"/>
    <d v="2026-03-24T00:00:00"/>
    <n v="118490466"/>
    <s v="ARCE GAMBOA MARIA ELENA"/>
    <n v="6000"/>
  </r>
  <r>
    <x v="0"/>
    <x v="0"/>
    <x v="6"/>
    <s v="Nacional"/>
    <d v="2026-03-24T00:00:00"/>
    <n v="119910176"/>
    <s v="RAMIREZ VARGAS IAN JOSUE"/>
    <n v="5000"/>
  </r>
  <r>
    <x v="0"/>
    <x v="0"/>
    <x v="6"/>
    <s v="Nacional"/>
    <d v="2026-03-24T00:00:00"/>
    <n v="206280180"/>
    <s v="VEGA MURILLO SUSANA MARIA"/>
    <n v="6000"/>
  </r>
  <r>
    <x v="0"/>
    <x v="0"/>
    <x v="6"/>
    <s v="Nacional"/>
    <d v="2026-03-24T00:00:00"/>
    <n v="207120139"/>
    <s v="BOLA?OS VILLALOBOS JAVIER FRANCISCO"/>
    <n v="6000"/>
  </r>
  <r>
    <x v="0"/>
    <x v="0"/>
    <x v="6"/>
    <s v="Nacional"/>
    <d v="2026-03-24T00:00:00"/>
    <n v="304410923"/>
    <s v="SANCHEZ NU?EZ ALEJANDRO JOSE"/>
    <n v="6000"/>
  </r>
  <r>
    <x v="0"/>
    <x v="0"/>
    <x v="6"/>
    <s v="Nacional"/>
    <d v="2026-03-24T00:00:00"/>
    <n v="402570849"/>
    <s v="BRENES BRENES ALEJANDRO"/>
    <n v="5000"/>
  </r>
  <r>
    <x v="0"/>
    <x v="0"/>
    <x v="6"/>
    <s v="Nacional"/>
    <d v="2026-03-25T00:00:00"/>
    <n v="106940648"/>
    <s v="BERMUDEZ VINDAS INGRID ROSARIO"/>
    <n v="6000"/>
  </r>
  <r>
    <x v="0"/>
    <x v="0"/>
    <x v="6"/>
    <s v="Nacional"/>
    <d v="2026-03-25T00:00:00"/>
    <n v="107910130"/>
    <s v="PEREZ GUTIERREZ MAURICIO ALEXANDER"/>
    <n v="2500"/>
  </r>
  <r>
    <x v="0"/>
    <x v="0"/>
    <x v="6"/>
    <s v="Nacional"/>
    <d v="2026-03-25T00:00:00"/>
    <n v="112880465"/>
    <s v="SALAS VILLALOBOS JUAN GABRIEL"/>
    <n v="8500"/>
  </r>
  <r>
    <x v="0"/>
    <x v="0"/>
    <x v="6"/>
    <s v="Nacional"/>
    <d v="2026-03-25T00:00:00"/>
    <n v="112940829"/>
    <s v="HERNANDEZ CASTRO GERSON JEFF"/>
    <n v="17000"/>
  </r>
  <r>
    <x v="0"/>
    <x v="0"/>
    <x v="6"/>
    <s v="Nacional"/>
    <d v="2026-03-25T00:00:00"/>
    <n v="115010513"/>
    <s v="ARAYA ALPIZAR MARIANNE PATRICIA"/>
    <n v="4500"/>
  </r>
  <r>
    <x v="0"/>
    <x v="0"/>
    <x v="6"/>
    <s v="Nacional"/>
    <d v="2026-03-25T00:00:00"/>
    <n v="117840210"/>
    <s v="MONTERO WHITE VALERY GIOVANNA"/>
    <n v="2700"/>
  </r>
  <r>
    <x v="0"/>
    <x v="0"/>
    <x v="6"/>
    <s v="Nacional"/>
    <d v="2026-03-25T00:00:00"/>
    <n v="118860352"/>
    <s v="ARRIETA GONZALEZ ANDREA MARIA"/>
    <n v="7500"/>
  </r>
  <r>
    <x v="0"/>
    <x v="0"/>
    <x v="6"/>
    <s v="Nacional"/>
    <d v="2026-03-25T00:00:00"/>
    <n v="305540867"/>
    <s v="MORA HERNANDEZ SAMIR EDGARDO"/>
    <n v="6000"/>
  </r>
  <r>
    <x v="0"/>
    <x v="0"/>
    <x v="6"/>
    <s v="Nacional"/>
    <d v="2026-03-25T00:00:00"/>
    <n v="402320522"/>
    <s v="ARGUEDAS GONZALEZ JOSHUA ANDRES"/>
    <n v="6000"/>
  </r>
  <r>
    <x v="0"/>
    <x v="0"/>
    <x v="6"/>
    <s v="Nacional"/>
    <d v="2026-03-25T00:00:00"/>
    <n v="901080071"/>
    <s v="VINDAS SALAZAR PRISCILLA"/>
    <n v="6000"/>
  </r>
  <r>
    <x v="0"/>
    <x v="0"/>
    <x v="6"/>
    <s v="Nacional"/>
    <d v="2026-03-26T00:00:00"/>
    <n v="107920877"/>
    <s v="TRIGUEROS HERNANDEZ TATIANA EUGENIA"/>
    <n v="7000"/>
  </r>
  <r>
    <x v="0"/>
    <x v="0"/>
    <x v="6"/>
    <s v="Nacional"/>
    <d v="2026-03-26T00:00:00"/>
    <n v="110660413"/>
    <s v="DIAZ GONZALEZ ADRIAN ESTEBAN"/>
    <n v="3000"/>
  </r>
  <r>
    <x v="0"/>
    <x v="0"/>
    <x v="6"/>
    <s v="Nacional"/>
    <d v="2026-03-26T00:00:00"/>
    <n v="111590696"/>
    <s v="CHAVERRI QUESADA DANIEL DE JESUS"/>
    <n v="5000"/>
  </r>
  <r>
    <x v="0"/>
    <x v="0"/>
    <x v="6"/>
    <s v="Nacional"/>
    <d v="2026-03-26T00:00:00"/>
    <n v="111620041"/>
    <s v="BADILLA SALAS MINOR GERARDO"/>
    <n v="5000"/>
  </r>
  <r>
    <x v="0"/>
    <x v="0"/>
    <x v="6"/>
    <s v="Nacional"/>
    <d v="2026-03-26T00:00:00"/>
    <n v="111910577"/>
    <s v="URE?A AGUILAR ANDRES"/>
    <n v="7000"/>
  </r>
  <r>
    <x v="0"/>
    <x v="0"/>
    <x v="6"/>
    <s v="Nacional"/>
    <d v="2026-03-26T00:00:00"/>
    <n v="112830881"/>
    <s v="JIMENEZ JIMENEZ SANDRA PATRICIA"/>
    <n v="5000"/>
  </r>
  <r>
    <x v="0"/>
    <x v="0"/>
    <x v="6"/>
    <s v="Nacional"/>
    <d v="2026-03-26T00:00:00"/>
    <n v="112940820"/>
    <s v="SAAVEDRA COLES ALONSO"/>
    <n v="6000"/>
  </r>
  <r>
    <x v="0"/>
    <x v="0"/>
    <x v="6"/>
    <s v="Nacional"/>
    <d v="2026-03-26T00:00:00"/>
    <n v="113500931"/>
    <s v="CHACON CORDOBA ALEJANDRA"/>
    <n v="9000"/>
  </r>
  <r>
    <x v="0"/>
    <x v="0"/>
    <x v="6"/>
    <s v="Nacional"/>
    <d v="2026-03-26T00:00:00"/>
    <n v="113620380"/>
    <s v="JIMENEZ VARGAS DANIELA"/>
    <n v="10000"/>
  </r>
  <r>
    <x v="0"/>
    <x v="0"/>
    <x v="6"/>
    <s v="Nacional"/>
    <d v="2026-03-26T00:00:00"/>
    <n v="114650051"/>
    <s v="HERRERA SOLIS PAULA MARIEL"/>
    <n v="9000"/>
  </r>
  <r>
    <x v="0"/>
    <x v="0"/>
    <x v="6"/>
    <s v="Nacional"/>
    <d v="2026-03-26T00:00:00"/>
    <n v="115020869"/>
    <s v="AGUILAR VELASCO DANIELA IRENE"/>
    <n v="4500"/>
  </r>
  <r>
    <x v="0"/>
    <x v="0"/>
    <x v="6"/>
    <s v="Nacional"/>
    <d v="2026-03-26T00:00:00"/>
    <n v="115040735"/>
    <s v="GUILLEN PEREZ SOFIA ALEJANDRA"/>
    <n v="540000"/>
  </r>
  <r>
    <x v="0"/>
    <x v="0"/>
    <x v="6"/>
    <s v="Nacional"/>
    <d v="2026-03-26T00:00:00"/>
    <n v="115460692"/>
    <s v="QUINTERO ZU?IGA KELY DAYAN"/>
    <n v="5100"/>
  </r>
  <r>
    <x v="0"/>
    <x v="0"/>
    <x v="6"/>
    <s v="Nacional"/>
    <d v="2026-03-26T00:00:00"/>
    <n v="116200052"/>
    <s v="PEREZ DAMASCO PAULO"/>
    <n v="7000"/>
  </r>
  <r>
    <x v="0"/>
    <x v="0"/>
    <x v="6"/>
    <s v="Nacional"/>
    <d v="2026-03-26T00:00:00"/>
    <n v="116520960"/>
    <s v="VEGA MARTINEZ VALERIA CAROLINA"/>
    <n v="7200"/>
  </r>
  <r>
    <x v="0"/>
    <x v="0"/>
    <x v="6"/>
    <s v="Nacional"/>
    <d v="2026-03-26T00:00:00"/>
    <n v="116890867"/>
    <s v="GARCIA FERNANDEZ JOEL"/>
    <n v="2500"/>
  </r>
  <r>
    <x v="0"/>
    <x v="0"/>
    <x v="6"/>
    <s v="Nacional"/>
    <d v="2026-03-26T00:00:00"/>
    <n v="118670328"/>
    <s v="HIDALGO RODRIGUEZ MONSERRATH"/>
    <n v="5500"/>
  </r>
  <r>
    <x v="0"/>
    <x v="0"/>
    <x v="6"/>
    <s v="Nacional"/>
    <d v="2026-03-26T00:00:00"/>
    <n v="119960275"/>
    <s v="CALDERON LOPEZ YANCY RAQUEL"/>
    <n v="1500"/>
  </r>
  <r>
    <x v="0"/>
    <x v="0"/>
    <x v="6"/>
    <s v="Nacional"/>
    <d v="2026-03-26T00:00:00"/>
    <n v="119970714"/>
    <s v="OCAMPO RIVERA YAEL ZOE"/>
    <n v="5000"/>
  </r>
  <r>
    <x v="0"/>
    <x v="0"/>
    <x v="6"/>
    <s v="Nacional"/>
    <d v="2026-03-26T00:00:00"/>
    <n v="205110339"/>
    <s v="NU?EZ CASCANTE PAOLA MASSIEL"/>
    <n v="10000"/>
  </r>
  <r>
    <x v="0"/>
    <x v="0"/>
    <x v="6"/>
    <s v="Nacional"/>
    <d v="2026-03-26T00:00:00"/>
    <n v="207230408"/>
    <s v="GONZALEZ VASQUEZ MEGAN"/>
    <n v="5000"/>
  </r>
  <r>
    <x v="0"/>
    <x v="0"/>
    <x v="6"/>
    <s v="Nacional"/>
    <d v="2026-03-26T00:00:00"/>
    <n v="207840226"/>
    <s v="SOLANO SOTO MARIA JOSE"/>
    <n v="2500"/>
  </r>
  <r>
    <x v="0"/>
    <x v="0"/>
    <x v="6"/>
    <s v="Nacional"/>
    <d v="2026-03-26T00:00:00"/>
    <n v="208120437"/>
    <s v="SEGURA CHAN GABRIELA"/>
    <n v="5000"/>
  </r>
  <r>
    <x v="0"/>
    <x v="0"/>
    <x v="6"/>
    <s v="Nacional"/>
    <d v="2026-03-26T00:00:00"/>
    <n v="208620959"/>
    <s v="RIVERA SOTO ARIANA SOFIA"/>
    <n v="5000"/>
  </r>
  <r>
    <x v="0"/>
    <x v="0"/>
    <x v="6"/>
    <s v="Nacional"/>
    <d v="2026-03-26T00:00:00"/>
    <n v="208690034"/>
    <s v="PANIAGUA VARGAS ANGELICA"/>
    <n v="2600"/>
  </r>
  <r>
    <x v="0"/>
    <x v="0"/>
    <x v="6"/>
    <s v="Nacional"/>
    <d v="2026-03-26T00:00:00"/>
    <n v="303640290"/>
    <s v="VASQUEZ PESSOA WENDY CRISTINA"/>
    <n v="3500"/>
  </r>
  <r>
    <x v="0"/>
    <x v="0"/>
    <x v="6"/>
    <s v="Nacional"/>
    <d v="2026-03-26T00:00:00"/>
    <n v="304520592"/>
    <s v="SOLANO VALERIN FELIPE ANDRES"/>
    <n v="2500"/>
  </r>
  <r>
    <x v="0"/>
    <x v="0"/>
    <x v="6"/>
    <s v="Nacional"/>
    <d v="2026-03-26T00:00:00"/>
    <n v="402150206"/>
    <s v="BOLA?OS ARAYA CONSTANTINO"/>
    <n v="7000"/>
  </r>
  <r>
    <x v="0"/>
    <x v="0"/>
    <x v="6"/>
    <s v="Nacional"/>
    <d v="2026-03-26T00:00:00"/>
    <n v="402260784"/>
    <s v="ACOSTA CAMPOS RODOLFO FRANCISCO"/>
    <n v="4500"/>
  </r>
  <r>
    <x v="0"/>
    <x v="0"/>
    <x v="6"/>
    <s v="Nacional"/>
    <d v="2026-03-26T00:00:00"/>
    <n v="604600534"/>
    <s v="CASTRO FERNANDEZ EMMANUEL DE JESUS"/>
    <n v="8000"/>
  </r>
  <r>
    <x v="0"/>
    <x v="0"/>
    <x v="6"/>
    <s v="Nacional"/>
    <d v="2026-03-26T00:00:00"/>
    <n v="604630830"/>
    <s v="ZAMORA UMA?A KAROLINA"/>
    <n v="6000"/>
  </r>
  <r>
    <x v="0"/>
    <x v="0"/>
    <x v="6"/>
    <s v="Nacional"/>
    <d v="2026-03-26T00:00:00"/>
    <n v="800820465"/>
    <s v="ORO MARCOS GUILLERMO"/>
    <n v="5000"/>
  </r>
  <r>
    <x v="0"/>
    <x v="0"/>
    <x v="6"/>
    <s v="Nacional"/>
    <d v="2026-03-27T00:00:00"/>
    <n v="106780540"/>
    <s v="CASTELLON AVILES TATIANA DEL CARMEN"/>
    <n v="7000"/>
  </r>
  <r>
    <x v="0"/>
    <x v="0"/>
    <x v="6"/>
    <s v="Nacional"/>
    <d v="2026-03-27T00:00:00"/>
    <n v="112570145"/>
    <s v="MADRIGAL VALERIN DIANA"/>
    <n v="10000"/>
  </r>
  <r>
    <x v="0"/>
    <x v="0"/>
    <x v="6"/>
    <s v="Nacional"/>
    <d v="2026-03-27T00:00:00"/>
    <n v="114730910"/>
    <s v="DELGADO CABANA OSCAR MARIO"/>
    <n v="5000"/>
  </r>
  <r>
    <x v="0"/>
    <x v="0"/>
    <x v="6"/>
    <s v="Nacional"/>
    <d v="2026-03-27T00:00:00"/>
    <n v="114770155"/>
    <s v="ROBLES BARRANTES ANDRES ARIEL"/>
    <n v="700000"/>
  </r>
  <r>
    <x v="0"/>
    <x v="0"/>
    <x v="6"/>
    <s v="Nacional"/>
    <d v="2026-03-27T00:00:00"/>
    <n v="117210608"/>
    <s v="VARGAS AZOFEIFA ISAAC GIOVANNI"/>
    <n v="5000"/>
  </r>
  <r>
    <x v="0"/>
    <x v="0"/>
    <x v="6"/>
    <s v="Nacional"/>
    <d v="2026-03-27T00:00:00"/>
    <n v="117410643"/>
    <s v="BEJARANO PEREZ ANA BELEN"/>
    <n v="5000"/>
  </r>
  <r>
    <x v="0"/>
    <x v="0"/>
    <x v="6"/>
    <s v="Nacional"/>
    <d v="2026-03-27T00:00:00"/>
    <n v="119720454"/>
    <s v="MATARRITA MURILLO ALECK"/>
    <n v="1500"/>
  </r>
  <r>
    <x v="0"/>
    <x v="0"/>
    <x v="6"/>
    <s v="Nacional"/>
    <d v="2026-03-27T00:00:00"/>
    <n v="207030013"/>
    <s v="CAMPOS BLANCO DANIELA"/>
    <n v="10500"/>
  </r>
  <r>
    <x v="0"/>
    <x v="0"/>
    <x v="6"/>
    <s v="Nacional"/>
    <d v="2026-03-27T00:00:00"/>
    <n v="208770309"/>
    <s v="RIVAS QUESADA ALLISON DANIELA"/>
    <n v="5000"/>
  </r>
  <r>
    <x v="0"/>
    <x v="0"/>
    <x v="6"/>
    <s v="Nacional"/>
    <d v="2026-03-27T00:00:00"/>
    <n v="208830797"/>
    <s v="CHAVES CARRILLO AARON GERARDO"/>
    <n v="5000"/>
  </r>
  <r>
    <x v="0"/>
    <x v="0"/>
    <x v="6"/>
    <s v="Nacional"/>
    <d v="2026-03-27T00:00:00"/>
    <n v="402020231"/>
    <s v="ACU?A SOTO JOHNATAN JESUS"/>
    <n v="797500"/>
  </r>
  <r>
    <x v="0"/>
    <x v="0"/>
    <x v="6"/>
    <s v="Nacional"/>
    <d v="2026-03-27T00:00:00"/>
    <n v="604710462"/>
    <s v="CASTRO RAMIREZ KEISY PAMELA"/>
    <n v="6000"/>
  </r>
  <r>
    <x v="0"/>
    <x v="0"/>
    <x v="6"/>
    <s v="Nacional"/>
    <d v="2026-03-30T00:00:00"/>
    <n v="103820809"/>
    <s v="LACLE MURRAY ADRIANA LYNNE"/>
    <n v="10000"/>
  </r>
  <r>
    <x v="0"/>
    <x v="0"/>
    <x v="6"/>
    <s v="Nacional"/>
    <d v="2026-03-30T00:00:00"/>
    <n v="105200468"/>
    <s v="RODRIGUEZ MONTERO EDGAR DANILO GERARDO"/>
    <n v="205.95"/>
  </r>
  <r>
    <x v="0"/>
    <x v="0"/>
    <x v="6"/>
    <s v="Nacional"/>
    <d v="2026-03-30T00:00:00"/>
    <n v="105330797"/>
    <s v="SANCHEZ LURUE?A PATRICIA MARIA"/>
    <n v="6000"/>
  </r>
  <r>
    <x v="0"/>
    <x v="0"/>
    <x v="6"/>
    <s v="Nacional"/>
    <d v="2026-03-30T00:00:00"/>
    <n v="105490054"/>
    <s v="QUESADA HERNANDEZ HUGO FERNANDO DE LA AUXILIADORA"/>
    <n v="1000"/>
  </r>
  <r>
    <x v="0"/>
    <x v="0"/>
    <x v="6"/>
    <s v="Nacional"/>
    <d v="2026-03-30T00:00:00"/>
    <n v="109250723"/>
    <s v="FERNANDEZ MU?OZ ARIANA LUCIA"/>
    <n v="4500"/>
  </r>
  <r>
    <x v="0"/>
    <x v="0"/>
    <x v="6"/>
    <s v="Nacional"/>
    <d v="2026-03-30T00:00:00"/>
    <n v="109340412"/>
    <s v="VILLALOBOS ROJAS MILLARAY"/>
    <n v="10000"/>
  </r>
  <r>
    <x v="0"/>
    <x v="0"/>
    <x v="6"/>
    <s v="Nacional"/>
    <d v="2026-03-30T00:00:00"/>
    <n v="109470038"/>
    <s v="HERRERA CALIVA ILEANA"/>
    <n v="9000"/>
  </r>
  <r>
    <x v="0"/>
    <x v="0"/>
    <x v="6"/>
    <s v="Nacional"/>
    <d v="2026-03-30T00:00:00"/>
    <n v="114190691"/>
    <s v="ARAYA CHAVES ULISES GERARDO"/>
    <n v="20000"/>
  </r>
  <r>
    <x v="0"/>
    <x v="0"/>
    <x v="6"/>
    <s v="Nacional"/>
    <d v="2026-03-30T00:00:00"/>
    <n v="115480061"/>
    <s v="MATARRITA PEREZ RONNY JOSE"/>
    <n v="1000"/>
  </r>
  <r>
    <x v="0"/>
    <x v="0"/>
    <x v="6"/>
    <s v="Nacional"/>
    <d v="2026-03-30T00:00:00"/>
    <n v="116270791"/>
    <s v="CHAVARRIA ORTIZ WENDY CRISTINA"/>
    <n v="10000"/>
  </r>
  <r>
    <x v="0"/>
    <x v="0"/>
    <x v="6"/>
    <s v="Nacional"/>
    <d v="2026-03-30T00:00:00"/>
    <n v="116860710"/>
    <s v="MADRIGAL RODRIGUEZ GABRIEL ESTEBAN"/>
    <n v="3000"/>
  </r>
  <r>
    <x v="0"/>
    <x v="0"/>
    <x v="6"/>
    <s v="Nacional"/>
    <d v="2026-03-30T00:00:00"/>
    <n v="117180175"/>
    <s v="CORDOBA POMART MARIA JOSE"/>
    <n v="2500"/>
  </r>
  <r>
    <x v="0"/>
    <x v="0"/>
    <x v="6"/>
    <s v="Nacional"/>
    <d v="2026-03-30T00:00:00"/>
    <n v="118000548"/>
    <s v="RAMIREZ MU?OZ VALERIA SOFIA"/>
    <n v="10000"/>
  </r>
  <r>
    <x v="0"/>
    <x v="0"/>
    <x v="6"/>
    <s v="Nacional"/>
    <d v="2026-03-30T00:00:00"/>
    <n v="118050766"/>
    <s v="POW HING CORDERO DANIEL JULIAN"/>
    <n v="2500"/>
  </r>
  <r>
    <x v="0"/>
    <x v="0"/>
    <x v="6"/>
    <s v="Nacional"/>
    <d v="2026-03-30T00:00:00"/>
    <n v="118210197"/>
    <s v="GONZALEZ CUBERO JOSE ANDRES"/>
    <n v="5000"/>
  </r>
  <r>
    <x v="0"/>
    <x v="0"/>
    <x v="6"/>
    <s v="Nacional"/>
    <d v="2026-03-30T00:00:00"/>
    <n v="118290515"/>
    <s v="RUIZ MICHELSEN JOHANN MARCO"/>
    <n v="5000"/>
  </r>
  <r>
    <x v="0"/>
    <x v="0"/>
    <x v="6"/>
    <s v="Nacional"/>
    <d v="2026-03-30T00:00:00"/>
    <n v="118760159"/>
    <s v="MONGE NAVARRO DANIELA"/>
    <n v="3000"/>
  </r>
  <r>
    <x v="0"/>
    <x v="0"/>
    <x v="6"/>
    <s v="Nacional"/>
    <d v="2026-03-30T00:00:00"/>
    <n v="118860352"/>
    <s v="ARRIETA GONZALEZ ANDREA MARIA"/>
    <n v="100"/>
  </r>
  <r>
    <x v="0"/>
    <x v="0"/>
    <x v="6"/>
    <s v="Nacional"/>
    <d v="2026-03-30T00:00:00"/>
    <n v="118920420"/>
    <s v="BARBOZA OBANDO ERICK ESTEBAN"/>
    <n v="2500"/>
  </r>
  <r>
    <x v="0"/>
    <x v="0"/>
    <x v="6"/>
    <s v="Nacional"/>
    <d v="2026-03-30T00:00:00"/>
    <n v="304360377"/>
    <s v="ORTEGA GUTIERREZ ANTONIO JOSE"/>
    <n v="451000"/>
  </r>
  <r>
    <x v="0"/>
    <x v="0"/>
    <x v="6"/>
    <s v="Nacional"/>
    <d v="2026-03-30T00:00:00"/>
    <n v="304530329"/>
    <s v="OBANDO SANCHEZ MARIA FERNANDA"/>
    <n v="4600"/>
  </r>
  <r>
    <x v="0"/>
    <x v="0"/>
    <x v="6"/>
    <s v="Nacional"/>
    <d v="2026-03-30T00:00:00"/>
    <n v="401700637"/>
    <s v="GONZALEZ HERNANDEZ KATTIA VANESSA"/>
    <n v="5000"/>
  </r>
  <r>
    <x v="0"/>
    <x v="0"/>
    <x v="6"/>
    <s v="Nacional"/>
    <d v="2026-03-30T00:00:00"/>
    <n v="401840226"/>
    <s v="GUTIERREZ ARIAS LAURA CRISTINA"/>
    <n v="2600"/>
  </r>
  <r>
    <x v="0"/>
    <x v="0"/>
    <x v="6"/>
    <s v="Nacional"/>
    <d v="2026-03-30T00:00:00"/>
    <n v="402290367"/>
    <s v="GUILLEN MIRANDA MELANY MARIEL"/>
    <n v="1000"/>
  </r>
  <r>
    <x v="0"/>
    <x v="0"/>
    <x v="6"/>
    <s v="Nacional"/>
    <d v="2026-03-30T00:00:00"/>
    <n v="601900743"/>
    <s v="ADOLIO CASCANTE ROSA"/>
    <n v="4500"/>
  </r>
  <r>
    <x v="0"/>
    <x v="0"/>
    <x v="6"/>
    <s v="Nacional"/>
    <d v="2026-03-30T00:00:00"/>
    <n v="800870026"/>
    <s v="RAMELLINI CENTELLA TERESITA DEL ROSARIO"/>
    <n v="9500"/>
  </r>
  <r>
    <x v="0"/>
    <x v="0"/>
    <x v="6"/>
    <s v="Nacional"/>
    <d v="2026-03-31T00:00:00"/>
    <n v="105050143"/>
    <s v="GUARDIOLA SOLIS GERMAN FIDEL"/>
    <n v="6000"/>
  </r>
  <r>
    <x v="0"/>
    <x v="0"/>
    <x v="6"/>
    <s v="Nacional"/>
    <d v="2026-03-31T00:00:00"/>
    <n v="106350819"/>
    <s v="ROMAN MORA MARIA EUGENIA"/>
    <n v="120000"/>
  </r>
  <r>
    <x v="0"/>
    <x v="0"/>
    <x v="6"/>
    <s v="Nacional"/>
    <d v="2026-03-31T00:00:00"/>
    <n v="108280886"/>
    <s v="ALFARO MOLINA ROCIO"/>
    <n v="800142"/>
  </r>
  <r>
    <x v="0"/>
    <x v="0"/>
    <x v="6"/>
    <s v="Nacional"/>
    <d v="2026-03-31T00:00:00"/>
    <n v="110570354"/>
    <s v="SEQUEIRA SEQUEIRA CAROLINA PATRICIA"/>
    <n v="15000"/>
  </r>
  <r>
    <x v="0"/>
    <x v="0"/>
    <x v="6"/>
    <s v="Nacional"/>
    <d v="2026-03-31T00:00:00"/>
    <n v="112070710"/>
    <s v="GONZALEZ MURILLO MARTA ELENA"/>
    <n v="20000"/>
  </r>
  <r>
    <x v="0"/>
    <x v="0"/>
    <x v="6"/>
    <s v="Nacional"/>
    <d v="2026-03-31T00:00:00"/>
    <n v="113780138"/>
    <s v="MONTERO SALGUERO ADRIAN"/>
    <n v="7200"/>
  </r>
  <r>
    <x v="0"/>
    <x v="0"/>
    <x v="6"/>
    <s v="Nacional"/>
    <d v="2026-03-31T00:00:00"/>
    <n v="115250041"/>
    <s v="ZUMBADO CORRALES MANUEL"/>
    <n v="10000"/>
  </r>
  <r>
    <x v="0"/>
    <x v="0"/>
    <x v="6"/>
    <s v="Nacional"/>
    <d v="2026-03-31T00:00:00"/>
    <n v="115480941"/>
    <s v="DELIYORE RAMIREZ JAFET"/>
    <n v="5000"/>
  </r>
  <r>
    <x v="0"/>
    <x v="0"/>
    <x v="6"/>
    <s v="Nacional"/>
    <d v="2026-03-31T00:00:00"/>
    <n v="115640186"/>
    <s v="GRIECO AGUERO MICHEL ANGELO"/>
    <n v="10000"/>
  </r>
  <r>
    <x v="0"/>
    <x v="0"/>
    <x v="6"/>
    <s v="Nacional"/>
    <d v="2026-03-31T00:00:00"/>
    <n v="116680401"/>
    <s v="BRENES LEPIZ MARCO ANTONIO"/>
    <n v="10000"/>
  </r>
  <r>
    <x v="0"/>
    <x v="0"/>
    <x v="6"/>
    <s v="Nacional"/>
    <d v="2026-03-31T00:00:00"/>
    <n v="117040503"/>
    <s v="ESQUIVEL CHAVARRIA OLIVIA"/>
    <n v="2500"/>
  </r>
  <r>
    <x v="0"/>
    <x v="0"/>
    <x v="6"/>
    <s v="Nacional"/>
    <d v="2026-03-31T00:00:00"/>
    <n v="117200854"/>
    <s v="GARRO ESQUIVEL MEYLIN YALITZA"/>
    <n v="5000"/>
  </r>
  <r>
    <x v="0"/>
    <x v="0"/>
    <x v="6"/>
    <s v="Nacional"/>
    <d v="2026-03-31T00:00:00"/>
    <n v="117410643"/>
    <s v="BEJARANO PEREZ ANA BELEN"/>
    <n v="3500"/>
  </r>
  <r>
    <x v="0"/>
    <x v="0"/>
    <x v="6"/>
    <s v="Nacional"/>
    <d v="2026-03-31T00:00:00"/>
    <n v="118020323"/>
    <s v="SOLIS CARVAJAL ANDREY GERARDO"/>
    <n v="10000"/>
  </r>
  <r>
    <x v="0"/>
    <x v="0"/>
    <x v="6"/>
    <s v="Nacional"/>
    <d v="2026-03-31T00:00:00"/>
    <n v="118160909"/>
    <s v="CHAVES RODRIGUEZ ALBERTO"/>
    <n v="10000"/>
  </r>
  <r>
    <x v="0"/>
    <x v="0"/>
    <x v="6"/>
    <s v="Nacional"/>
    <d v="2026-03-31T00:00:00"/>
    <n v="118400773"/>
    <s v="SILES CHAVES GABRIEL FRANCISCO"/>
    <n v="5000"/>
  </r>
  <r>
    <x v="0"/>
    <x v="0"/>
    <x v="6"/>
    <s v="Nacional"/>
    <d v="2026-03-31T00:00:00"/>
    <n v="118480867"/>
    <s v="ARAYA MORALES ALONSO"/>
    <n v="5000"/>
  </r>
  <r>
    <x v="0"/>
    <x v="0"/>
    <x v="6"/>
    <s v="Nacional"/>
    <d v="2026-03-31T00:00:00"/>
    <n v="118960544"/>
    <s v="ROBLES REYES GENESIS ESTER"/>
    <n v="5000"/>
  </r>
  <r>
    <x v="0"/>
    <x v="0"/>
    <x v="6"/>
    <s v="Nacional"/>
    <d v="2026-03-31T00:00:00"/>
    <n v="119010439"/>
    <s v="ARI?EZ LEON SEBASTIAN"/>
    <n v="5000"/>
  </r>
  <r>
    <x v="0"/>
    <x v="0"/>
    <x v="6"/>
    <s v="Nacional"/>
    <d v="2026-03-31T00:00:00"/>
    <n v="119680740"/>
    <s v="ARAYA VINDAS ANDRES FELIPE"/>
    <n v="1500"/>
  </r>
  <r>
    <x v="0"/>
    <x v="0"/>
    <x v="6"/>
    <s v="Nacional"/>
    <d v="2026-03-31T00:00:00"/>
    <n v="204250212"/>
    <s v="VENEGAS LARA BERNARDITA"/>
    <n v="2000"/>
  </r>
  <r>
    <x v="0"/>
    <x v="0"/>
    <x v="6"/>
    <s v="Nacional"/>
    <d v="2026-03-31T00:00:00"/>
    <n v="207260331"/>
    <s v="MOLINA VENEGAS IXTCHEL ESTELA"/>
    <n v="3000"/>
  </r>
  <r>
    <x v="0"/>
    <x v="0"/>
    <x v="6"/>
    <s v="Nacional"/>
    <d v="2026-03-31T00:00:00"/>
    <n v="305620264"/>
    <s v="GUTIERREZ MONGE GENESIS MARIELL"/>
    <n v="5000"/>
  </r>
  <r>
    <x v="0"/>
    <x v="0"/>
    <x v="6"/>
    <s v="Nacional"/>
    <d v="2026-03-31T00:00:00"/>
    <n v="402140158"/>
    <s v="ZUMBADO OVIEDO ERNESTO ALONSO"/>
    <n v="5000"/>
  </r>
  <r>
    <x v="0"/>
    <x v="0"/>
    <x v="6"/>
    <s v="Nacional"/>
    <d v="2026-03-31T00:00:00"/>
    <n v="402180026"/>
    <s v="SALAS OBANDO SAMANTA"/>
    <n v="2000"/>
  </r>
  <r>
    <x v="0"/>
    <x v="0"/>
    <x v="6"/>
    <s v="Nacional"/>
    <d v="2026-03-31T00:00:00"/>
    <n v="402280451"/>
    <s v="BERROCAL MIRANDA JOSE DANIEL"/>
    <n v="5000"/>
  </r>
  <r>
    <x v="0"/>
    <x v="0"/>
    <x v="6"/>
    <s v="Nacional"/>
    <d v="2026-03-31T00:00:00"/>
    <n v="402350299"/>
    <s v="SALAS OBANDO VALERIA ANGELICA"/>
    <n v="2000"/>
  </r>
  <r>
    <x v="0"/>
    <x v="0"/>
    <x v="6"/>
    <s v="Nacional"/>
    <d v="2026-03-31T00:00:00"/>
    <n v="402440546"/>
    <s v="ARTAVIA ARAYA VALERIA"/>
    <n v="5000"/>
  </r>
  <r>
    <x v="0"/>
    <x v="0"/>
    <x v="6"/>
    <s v="Nacional"/>
    <d v="2026-03-31T00:00:00"/>
    <n v="402480773"/>
    <s v="CORDOBA VILLALOBOS KENDALL GERARDO"/>
    <n v="5000"/>
  </r>
  <r>
    <x v="0"/>
    <x v="0"/>
    <x v="6"/>
    <s v="Nacional"/>
    <d v="2026-03-31T00:00:00"/>
    <n v="402570753"/>
    <s v="DONATO GONZALEZ SOPHIA"/>
    <n v="5000"/>
  </r>
  <r>
    <x v="0"/>
    <x v="0"/>
    <x v="6"/>
    <s v="Nacional"/>
    <d v="2026-03-31T00:00:00"/>
    <n v="402700778"/>
    <s v="MORALES OVIEDO LUANA MARIA"/>
    <n v="5000"/>
  </r>
  <r>
    <x v="0"/>
    <x v="0"/>
    <x v="6"/>
    <s v="Nacional"/>
    <d v="2026-03-31T00:00:00"/>
    <n v="501590237"/>
    <s v="MORALES BONILLA ROXANA MARIA"/>
    <n v="10000"/>
  </r>
  <r>
    <x v="0"/>
    <x v="0"/>
    <x v="6"/>
    <s v="Nacional"/>
    <d v="2026-03-31T00:00:00"/>
    <n v="604630830"/>
    <s v="ZAMORA UMA?A KAROLINA"/>
    <n v="6000"/>
  </r>
  <r>
    <x v="0"/>
    <x v="0"/>
    <x v="6"/>
    <s v="Nacional"/>
    <d v="2026-03-31T00:00:00"/>
    <n v="700450150"/>
    <s v="SILVA TREJOS JOSE ANGEL"/>
    <n v="10000"/>
  </r>
  <r>
    <x v="0"/>
    <x v="0"/>
    <x v="6"/>
    <s v="Nacional"/>
    <d v="2026-03-31T00:00:00"/>
    <n v="901300240"/>
    <s v="CHAVARRIA DE CASTRO VINICIUS"/>
    <n v="5000"/>
  </r>
  <r>
    <x v="0"/>
    <x v="0"/>
    <x v="7"/>
    <s v="Nacional"/>
    <d v="2026-03-26T00:00:00"/>
    <n v="116010948"/>
    <s v="ZU?IGA PEREZ MARIANA DE LOS ANGELES"/>
    <n v="5000"/>
  </r>
  <r>
    <x v="0"/>
    <x v="0"/>
    <x v="7"/>
    <s v="Nacional"/>
    <d v="2026-03-30T00:00:00"/>
    <n v="106570638"/>
    <s v="FALLAS VARGAS MARIA BERNARDITA DEL CARMEN"/>
    <n v="5000"/>
  </r>
  <r>
    <x v="0"/>
    <x v="0"/>
    <x v="7"/>
    <s v="Nacional"/>
    <d v="2026-03-30T00:00:00"/>
    <n v="111310343"/>
    <s v="RUDIN MONTES DE OCA MARIA ANDREA"/>
    <n v="9000"/>
  </r>
  <r>
    <x v="0"/>
    <x v="0"/>
    <x v="7"/>
    <s v="Nacional"/>
    <d v="2026-03-30T00:00:00"/>
    <n v="302160366"/>
    <s v="VEGA GUILLEN FERNANDO ANTONIO"/>
    <n v="20000"/>
  </r>
  <r>
    <x v="0"/>
    <x v="0"/>
    <x v="7"/>
    <s v="Nacional"/>
    <d v="2026-04-16T00:00:00"/>
    <n v="115720231"/>
    <s v="CASTRO FERNANDEZ NANCY"/>
    <n v="16000"/>
  </r>
  <r>
    <x v="0"/>
    <x v="0"/>
    <x v="7"/>
    <s v="Nacional"/>
    <d v="2026-04-29T00:00:00"/>
    <n v="302160366"/>
    <s v="VEGA GUILLEN FERNANDO ANTONIO"/>
    <n v="20000"/>
  </r>
  <r>
    <x v="0"/>
    <x v="0"/>
    <x v="7"/>
    <s v="Nacional"/>
    <d v="2026-04-30T00:00:00"/>
    <n v="111310343"/>
    <s v="RUDIN MONTES DE OCA MARIA ANDREA"/>
    <n v="9000"/>
  </r>
  <r>
    <x v="0"/>
    <x v="0"/>
    <x v="7"/>
    <s v="Nacional"/>
    <d v="2026-05-18T00:00:00"/>
    <n v="116020948"/>
    <s v="GRISANTI JIMENEZ MARIANA"/>
    <n v="1000"/>
  </r>
  <r>
    <x v="0"/>
    <x v="0"/>
    <x v="7"/>
    <s v="Nacional"/>
    <d v="2026-05-28T00:00:00"/>
    <n v="302160366"/>
    <s v="VEGA GUILLEN FERNANDO ANTONIO"/>
    <n v="20000"/>
  </r>
  <r>
    <x v="0"/>
    <x v="0"/>
    <x v="7"/>
    <s v="Nacional"/>
    <d v="2026-05-29T00:00:00"/>
    <n v="111310343"/>
    <s v="RUDIN MONTES DE OCA MARIA ANDREA"/>
    <n v="9000"/>
  </r>
  <r>
    <x v="0"/>
    <x v="0"/>
    <x v="7"/>
    <s v="Nacional"/>
    <d v="2026-06-03T00:00:00"/>
    <n v="601930206"/>
    <s v="HERRERA ARIAS VERA VIOLETA DEL SOCORRO"/>
    <n v="7000"/>
  </r>
  <r>
    <x v="0"/>
    <x v="0"/>
    <x v="7"/>
    <s v="Nacional"/>
    <d v="2026-06-22T00:00:00"/>
    <n v="104440708"/>
    <s v="CASTRO VARGAS OLGA MARTA"/>
    <n v="10500"/>
  </r>
  <r>
    <x v="0"/>
    <x v="0"/>
    <x v="7"/>
    <s v="Nacional"/>
    <d v="2026-06-23T00:00:00"/>
    <n v="110750741"/>
    <s v="THOMAS PEREZ ANDREA GEORGINA"/>
    <n v="30000"/>
  </r>
  <r>
    <x v="0"/>
    <x v="0"/>
    <x v="7"/>
    <s v="Nacional"/>
    <d v="2026-06-23T00:00:00"/>
    <n v="117630995"/>
    <s v="GARCIA ABEA MARIA EDITH"/>
    <n v="14400"/>
  </r>
  <r>
    <x v="0"/>
    <x v="0"/>
    <x v="7"/>
    <s v="Nacional"/>
    <d v="2026-06-23T00:00:00"/>
    <n v="118340017"/>
    <s v="SOLIS MIRANDA DANIEL ESTEBAN"/>
    <n v="5000"/>
  </r>
  <r>
    <x v="0"/>
    <x v="0"/>
    <x v="7"/>
    <s v="Nacional"/>
    <d v="2026-06-25T00:00:00"/>
    <n v="302160366"/>
    <s v="VEGA GUILLEN FERNANDO ANTONIO"/>
    <n v="20000"/>
  </r>
  <r>
    <x v="0"/>
    <x v="0"/>
    <x v="7"/>
    <s v="Nacional"/>
    <d v="2026-06-26T00:00:00"/>
    <n v="115360923"/>
    <s v="SANCHEZ LOPEZ YURI ODILIE"/>
    <n v="14000"/>
  </r>
  <r>
    <x v="0"/>
    <x v="0"/>
    <x v="8"/>
    <s v="Nacional"/>
    <d v="2026-03-19T00:00:00"/>
    <n v="110860511"/>
    <s v="PEREZ HERNANDEZ DENNIS MAURICIO"/>
    <n v="10000"/>
  </r>
  <r>
    <x v="0"/>
    <x v="0"/>
    <x v="8"/>
    <s v="Nacional"/>
    <d v="2026-03-19T00:00:00"/>
    <n v="401650234"/>
    <s v="GUTIERREZ OVIEDO SILVIA"/>
    <n v="80000"/>
  </r>
  <r>
    <x v="0"/>
    <x v="0"/>
    <x v="8"/>
    <s v="Nacional"/>
    <d v="2026-03-20T00:00:00"/>
    <n v="503660892"/>
    <s v="ARIAS LEAL JOEL ANTONIO"/>
    <n v="20000"/>
  </r>
  <r>
    <x v="0"/>
    <x v="1"/>
    <x v="9"/>
    <s v="Nacional"/>
    <d v="2026-03-31T00:00:00"/>
    <n v="104620192"/>
    <s v="QUIROS RAMOS DE ANAYA FRANCISCO JAVIER"/>
    <n v="79221.570000000007"/>
  </r>
  <r>
    <x v="0"/>
    <x v="0"/>
    <x v="10"/>
    <s v="Nacional"/>
    <d v="2026-04-06T00:00:00"/>
    <n v="111570833"/>
    <s v="ORDO?EZ VILLALOBOS MARIA ELENA"/>
    <n v="30000"/>
  </r>
  <r>
    <x v="0"/>
    <x v="0"/>
    <x v="10"/>
    <s v="Nacional"/>
    <d v="2026-04-07T00:00:00"/>
    <n v="104150669"/>
    <s v="ESQUIVEL ALFARO JORGE ENRIQUE"/>
    <n v="5000"/>
  </r>
  <r>
    <x v="0"/>
    <x v="0"/>
    <x v="10"/>
    <s v="Nacional"/>
    <d v="2026-04-07T00:00:00"/>
    <n v="401150134"/>
    <s v="VILLALOBOS VALVERDE LUISA MARTINA DEL ROSARIO"/>
    <n v="15000"/>
  </r>
  <r>
    <x v="0"/>
    <x v="0"/>
    <x v="10"/>
    <s v="Nacional"/>
    <d v="2026-04-07T00:00:00"/>
    <n v="700521227"/>
    <s v="RODRIGUEZ ALVARADO GILBERT EDUARDO"/>
    <n v="20000"/>
  </r>
  <r>
    <x v="0"/>
    <x v="0"/>
    <x v="10"/>
    <s v="Nacional"/>
    <d v="2026-05-05T00:00:00"/>
    <n v="111570833"/>
    <s v="ORDO?EZ VILLALOBOS MARIA ELENA"/>
    <n v="30000"/>
  </r>
  <r>
    <x v="0"/>
    <x v="0"/>
    <x v="10"/>
    <s v="Nacional"/>
    <d v="2026-05-14T00:00:00"/>
    <n v="401150916"/>
    <s v="GONZALEZ RODRIGUEZ LUIS HERNAN GERARDO"/>
    <n v="10000"/>
  </r>
  <r>
    <x v="0"/>
    <x v="0"/>
    <x v="10"/>
    <s v="Nacional"/>
    <d v="2026-05-19T00:00:00"/>
    <n v="105100277"/>
    <s v="MORA QUIROS SANDRA MARIA"/>
    <n v="125000"/>
  </r>
  <r>
    <x v="0"/>
    <x v="0"/>
    <x v="10"/>
    <s v="Nacional"/>
    <d v="2026-05-25T00:00:00"/>
    <n v="105370312"/>
    <s v="ULATE RODRIGUEZ ANA LORENA DE LOS ANGELES"/>
    <n v="60000"/>
  </r>
  <r>
    <x v="0"/>
    <x v="0"/>
    <x v="10"/>
    <s v="Nacional"/>
    <d v="2026-06-09T00:00:00"/>
    <n v="105370312"/>
    <s v="ULATE RODRIGUEZ ANA LORENA DE LOS ANGELES"/>
    <n v="60000"/>
  </r>
  <r>
    <x v="0"/>
    <x v="0"/>
    <x v="10"/>
    <s v="Nacional"/>
    <d v="2026-06-09T00:00:00"/>
    <n v="111570833"/>
    <s v="ORDO?EZ VILLALOBOS MARIA ELENA"/>
    <n v="30000"/>
  </r>
  <r>
    <x v="0"/>
    <x v="0"/>
    <x v="11"/>
    <s v="Nacional"/>
    <d v="2026-04-30T00:00:00"/>
    <n v="110790040"/>
    <s v="VARGAS RODRIGUEZ JOSE ANDRES"/>
    <n v="90000"/>
  </r>
  <r>
    <x v="0"/>
    <x v="0"/>
    <x v="11"/>
    <s v="Nacional"/>
    <d v="2026-06-29T00:00:00"/>
    <n v="110790040"/>
    <s v="VARGAS RODRIGUEZ JOSE ANDRES"/>
    <n v="90000"/>
  </r>
  <r>
    <x v="0"/>
    <x v="0"/>
    <x v="12"/>
    <s v="Nacional"/>
    <d v="2026-03-31T00:00:00"/>
    <n v="104790129"/>
    <s v="HERNANDEZ SANCHEZ JORGE GERARDO"/>
    <n v="137150"/>
  </r>
  <r>
    <x v="0"/>
    <x v="0"/>
    <x v="12"/>
    <s v="Nacional"/>
    <d v="2026-03-31T00:00:00"/>
    <n v="205880443"/>
    <s v="MASIS CASTRO MARLON ANDREI"/>
    <n v="103600"/>
  </r>
  <r>
    <x v="0"/>
    <x v="0"/>
    <x v="12"/>
    <s v="Nacional"/>
    <d v="2026-03-31T00:00:00"/>
    <n v="501620553"/>
    <s v="SEQUEIRA GUTIERREZ GERARDA ADELA"/>
    <n v="200000"/>
  </r>
  <r>
    <x v="0"/>
    <x v="0"/>
    <x v="12"/>
    <s v="Nacional"/>
    <d v="2026-03-31T00:00:00"/>
    <n v="701220479"/>
    <s v="MORA CRUZ JOSE ALONSO"/>
    <n v="100000"/>
  </r>
  <r>
    <x v="0"/>
    <x v="0"/>
    <x v="12"/>
    <s v="Nacional"/>
    <d v="2026-05-31T00:00:00"/>
    <n v="113190413"/>
    <s v="VARGAS URIBE ANDREA MAYELA"/>
    <n v="153832"/>
  </r>
  <r>
    <x v="0"/>
    <x v="0"/>
    <x v="12"/>
    <s v="Nacional"/>
    <d v="2026-05-31T00:00:00"/>
    <n v="603110056"/>
    <s v="CEDE?O CHAVARRIA ELBIA EDITH"/>
    <n v="40000"/>
  </r>
  <r>
    <x v="0"/>
    <x v="0"/>
    <x v="12"/>
    <s v="Nacional"/>
    <d v="2026-06-30T00:00:00"/>
    <n v="900840926"/>
    <s v="LOPEZ OBREGON AURA YAMILETH"/>
    <n v="230400"/>
  </r>
  <r>
    <x v="0"/>
    <x v="1"/>
    <x v="12"/>
    <s v="Nacional"/>
    <d v="2026-03-31T00:00:00"/>
    <n v="109630907"/>
    <s v="CAMPOS ARAYA JORGE ARTURO"/>
    <n v="190000"/>
  </r>
  <r>
    <x v="0"/>
    <x v="1"/>
    <x v="12"/>
    <s v="Nacional"/>
    <d v="2026-03-31T00:00:00"/>
    <n v="303880810"/>
    <s v="CALDERON CAMPOS CARLOS ANTONIO"/>
    <n v="570000"/>
  </r>
  <r>
    <x v="0"/>
    <x v="1"/>
    <x v="12"/>
    <s v="Nacional"/>
    <d v="2026-03-31T00:00:00"/>
    <n v="304310578"/>
    <s v="NAVARRO CAMPOS LUIS ROBERTO"/>
    <n v="70000"/>
  </r>
  <r>
    <x v="0"/>
    <x v="1"/>
    <x v="12"/>
    <s v="Nacional"/>
    <d v="2026-03-31T00:00:00"/>
    <n v="501471200"/>
    <s v="CESPEDES SALAZAR WALTER LUIS DEL CARMEN"/>
    <n v="520000"/>
  </r>
  <r>
    <x v="0"/>
    <x v="1"/>
    <x v="12"/>
    <s v="Nacional"/>
    <d v="2026-03-31T00:00:00"/>
    <n v="603980999"/>
    <s v="ELIZONDO VALVERDE JOSEPH MAURICIO"/>
    <n v="320000"/>
  </r>
  <r>
    <x v="0"/>
    <x v="1"/>
    <x v="12"/>
    <s v="Nacional"/>
    <d v="2026-03-31T00:00:00"/>
    <n v="702330300"/>
    <s v="BENAVIDES JIMENEZ REINER JESUS"/>
    <n v="400000"/>
  </r>
  <r>
    <x v="0"/>
    <x v="1"/>
    <x v="12"/>
    <s v="Nacional"/>
    <d v="2026-03-31T00:00:00"/>
    <n v="900170075"/>
    <s v="RUDIN ARIAS GERARDO ENRIQUE DE LOS ANGELES"/>
    <n v="625000"/>
  </r>
  <r>
    <x v="0"/>
    <x v="1"/>
    <x v="12"/>
    <s v="Nacional"/>
    <d v="2026-04-01T00:00:00"/>
    <n v="107060786"/>
    <s v="GORDIENKO LOPEZ ABRIL DE LAS MERCEDES"/>
    <n v="50000"/>
  </r>
  <r>
    <x v="0"/>
    <x v="1"/>
    <x v="12"/>
    <s v="Nacional"/>
    <d v="2026-04-01T00:00:00"/>
    <n v="303880810"/>
    <s v="CALDERON CAMPOS CARLOS ANTONIO"/>
    <n v="80000"/>
  </r>
  <r>
    <x v="0"/>
    <x v="1"/>
    <x v="12"/>
    <s v="Juridica"/>
    <d v="2026-04-30T00:00:00"/>
    <n v="3003075190"/>
    <s v="  FUNDACION KONRAD ADENAUER REPUBLICA FEDERAL DE ALEMANIA"/>
    <n v="2080914.7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12" applyNumberFormats="0" applyBorderFormats="0" applyFontFormats="0" applyPatternFormats="0" applyAlignmentFormats="0" applyWidthHeightFormats="1" dataCaption="Valores" grandTotalCaption="TOTAL GENERAL:" updatedVersion="8" minRefreshableVersion="3" useAutoFormatting="1" itemPrintTitles="1" createdVersion="6" indent="0" outline="1" outlineData="1" multipleFieldFilters="0" rowHeaderCaption="PARTIDO">
  <location ref="B9:F25" firstHeaderRow="1" firstDataRow="3" firstDataCol="1"/>
  <pivotFields count="8">
    <pivotField axis="axisCol" subtotalCaption="? TOTAL" showAll="0">
      <items count="3">
        <item m="1" x="1"/>
        <item x="0"/>
        <item t="default"/>
      </items>
    </pivotField>
    <pivotField axis="axisCol" showAll="0">
      <items count="4">
        <item n="EFECTIVO" x="0"/>
        <item x="1"/>
        <item n="-EFECTIVO" m="1" x="2"/>
        <item t="default"/>
      </items>
    </pivotField>
    <pivotField axis="axisRow" showAll="0">
      <items count="74">
        <item x="0"/>
        <item x="1"/>
        <item m="1" x="55"/>
        <item m="1" x="15"/>
        <item m="1" x="56"/>
        <item x="3"/>
        <item x="6"/>
        <item m="1" x="33"/>
        <item m="1" x="34"/>
        <item x="9"/>
        <item x="10"/>
        <item m="1" x="40"/>
        <item m="1" x="65"/>
        <item m="1" x="41"/>
        <item m="1" x="60"/>
        <item m="1" x="72"/>
        <item x="12"/>
        <item m="1" x="62"/>
        <item m="1" x="22"/>
        <item m="1" x="70"/>
        <item x="8"/>
        <item x="11"/>
        <item m="1" x="61"/>
        <item m="1" x="44"/>
        <item m="1" x="69"/>
        <item m="1" x="54"/>
        <item m="1" x="32"/>
        <item m="1" x="27"/>
        <item m="1" x="16"/>
        <item m="1" x="46"/>
        <item m="1" x="67"/>
        <item m="1" x="19"/>
        <item m="1" x="53"/>
        <item m="1" x="17"/>
        <item m="1" x="14"/>
        <item x="4"/>
        <item m="1" x="24"/>
        <item m="1" x="52"/>
        <item m="1" x="57"/>
        <item m="1" x="63"/>
        <item m="1" x="64"/>
        <item m="1" x="59"/>
        <item m="1" x="30"/>
        <item x="7"/>
        <item m="1" x="38"/>
        <item m="1" x="71"/>
        <item m="1" x="43"/>
        <item m="1" x="68"/>
        <item m="1" x="58"/>
        <item m="1" x="45"/>
        <item m="1" x="35"/>
        <item m="1" x="66"/>
        <item m="1" x="20"/>
        <item m="1" x="42"/>
        <item m="1" x="49"/>
        <item m="1" x="51"/>
        <item m="1" x="28"/>
        <item m="1" x="18"/>
        <item m="1" x="39"/>
        <item m="1" x="21"/>
        <item m="1" x="37"/>
        <item m="1" x="23"/>
        <item m="1" x="36"/>
        <item m="1" x="13"/>
        <item m="1" x="25"/>
        <item x="5"/>
        <item m="1" x="29"/>
        <item m="1" x="31"/>
        <item m="1" x="47"/>
        <item x="2"/>
        <item m="1" x="26"/>
        <item m="1" x="48"/>
        <item m="1" x="50"/>
        <item t="default"/>
      </items>
    </pivotField>
    <pivotField showAll="0"/>
    <pivotField numFmtId="14" showAll="0"/>
    <pivotField showAll="0"/>
    <pivotField showAll="0"/>
    <pivotField dataField="1" numFmtId="4" showAll="0"/>
  </pivotFields>
  <rowFields count="1">
    <field x="2"/>
  </rowFields>
  <rowItems count="14">
    <i>
      <x/>
    </i>
    <i>
      <x v="1"/>
    </i>
    <i>
      <x v="5"/>
    </i>
    <i>
      <x v="6"/>
    </i>
    <i>
      <x v="9"/>
    </i>
    <i>
      <x v="10"/>
    </i>
    <i>
      <x v="16"/>
    </i>
    <i>
      <x v="20"/>
    </i>
    <i>
      <x v="21"/>
    </i>
    <i>
      <x v="35"/>
    </i>
    <i>
      <x v="43"/>
    </i>
    <i>
      <x v="65"/>
    </i>
    <i>
      <x v="69"/>
    </i>
    <i t="grand">
      <x/>
    </i>
  </rowItems>
  <colFields count="2">
    <field x="0"/>
    <field x="1"/>
  </colFields>
  <colItems count="4">
    <i>
      <x v="1"/>
      <x/>
    </i>
    <i r="1">
      <x v="1"/>
    </i>
    <i t="default">
      <x v="1"/>
    </i>
    <i t="grand">
      <x/>
    </i>
  </colItems>
  <dataFields count="1">
    <dataField name="Suma de MONTO" fld="7" baseField="2" baseItem="0" numFmtId="4"/>
  </dataFields>
  <formats count="20">
    <format dxfId="20">
      <pivotArea field="2" type="button" dataOnly="0" labelOnly="1" outline="0" axis="axisRow" fieldPosition="0"/>
    </format>
    <format dxfId="21">
      <pivotArea dataOnly="0" labelOnly="1" fieldPosition="0">
        <references count="1">
          <reference field="1" count="0"/>
        </references>
      </pivotArea>
    </format>
    <format dxfId="22">
      <pivotArea dataOnly="0" labelOnly="1" grandCol="1" outline="0" fieldPosition="0"/>
    </format>
    <format dxfId="23">
      <pivotArea grandRow="1" outline="0" collapsedLevelsAreSubtotals="1" fieldPosition="0"/>
    </format>
    <format dxfId="24">
      <pivotArea dataOnly="0" labelOnly="1" grandRow="1" outline="0" fieldPosition="0"/>
    </format>
    <format dxfId="25">
      <pivotArea grandRow="1" outline="0" collapsedLevelsAreSubtotals="1" fieldPosition="0"/>
    </format>
    <format dxfId="26">
      <pivotArea dataOnly="0" labelOnly="1" grandRow="1" outline="0" fieldPosition="0"/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field="2" grandCol="1" collapsedLevelsAreSubtotals="1" axis="axisRow" fieldPosition="0">
        <references count="1">
          <reference field="2" count="0"/>
        </references>
      </pivotArea>
    </format>
    <format dxfId="30">
      <pivotArea dataOnly="0" labelOnly="1" fieldPosition="0">
        <references count="1">
          <reference field="1" count="0"/>
        </references>
      </pivotArea>
    </format>
    <format dxfId="31">
      <pivotArea dataOnly="0" labelOnly="1" grandCol="1" outline="0" fieldPosition="0"/>
    </format>
    <format dxfId="32">
      <pivotArea dataOnly="0" labelOnly="1" fieldPosition="0">
        <references count="1">
          <reference field="2" count="0"/>
        </references>
      </pivotArea>
    </format>
    <format dxfId="33">
      <pivotArea dataOnly="0" labelOnly="1" fieldPosition="0">
        <references count="1">
          <reference field="2" count="0"/>
        </references>
      </pivotArea>
    </format>
    <format dxfId="34">
      <pivotArea dataOnly="0" labelOnly="1" fieldPosition="0">
        <references count="1">
          <reference field="0" count="1" defaultSubtotal="1">
            <x v="0"/>
          </reference>
        </references>
      </pivotArea>
    </format>
    <format dxfId="35">
      <pivotArea outline="0" collapsedLevelsAreSubtotals="1" fieldPosition="0">
        <references count="1">
          <reference field="0" count="1" selected="0" defaultSubtotal="1">
            <x v="0"/>
          </reference>
        </references>
      </pivotArea>
    </format>
    <format dxfId="36">
      <pivotArea outline="0" collapsedLevelsAreSubtotals="1" fieldPosition="0">
        <references count="1">
          <reference field="0" count="1" selected="0" defaultSubtotal="1">
            <x v="1"/>
          </reference>
        </references>
      </pivotArea>
    </format>
    <format dxfId="37">
      <pivotArea dataOnly="0" labelOnly="1" fieldPosition="0">
        <references count="1">
          <reference field="0" count="1" defaultSubtotal="1">
            <x v="1"/>
          </reference>
        </references>
      </pivotArea>
    </format>
    <format dxfId="38">
      <pivotArea dataOnly="0" labelOnly="1" fieldPosition="0">
        <references count="1">
          <reference field="0" count="1">
            <x v="1"/>
          </reference>
        </references>
      </pivotArea>
    </format>
    <format dxfId="39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9:I302" totalsRowShown="0" headerRowDxfId="69" dataDxfId="68">
  <autoFilter ref="B9:I302" xr:uid="{00000000-000C-0000-FFFF-FFFF00000000}"/>
  <sortState xmlns:xlrd2="http://schemas.microsoft.com/office/spreadsheetml/2017/richdata2" ref="B10:I302">
    <sortCondition ref="D10:D302"/>
    <sortCondition ref="C10:C302"/>
  </sortState>
  <tableColumns count="8">
    <tableColumn id="1" xr3:uid="{00000000-0010-0000-0000-000001000000}" name="PERIODO" dataDxfId="67"/>
    <tableColumn id="2" xr3:uid="{00000000-0010-0000-0000-000002000000}" name="TIPO CONTRIBUCION" dataDxfId="66"/>
    <tableColumn id="3" xr3:uid="{00000000-0010-0000-0000-000003000000}" name="PARTIDO" dataDxfId="65"/>
    <tableColumn id="4" xr3:uid="{00000000-0010-0000-0000-000004000000}" name="TIPO_PERSONA" dataDxfId="64"/>
    <tableColumn id="5" xr3:uid="{00000000-0010-0000-0000-000005000000}" name="FECHA" dataDxfId="63"/>
    <tableColumn id="6" xr3:uid="{00000000-0010-0000-0000-000006000000}" name="CEDULA" dataDxfId="62"/>
    <tableColumn id="9" xr3:uid="{00000000-0010-0000-0000-000009000000}" name="NOMBRE" dataDxfId="61"/>
    <tableColumn id="11" xr3:uid="{00000000-0010-0000-0000-00000B000000}" name="MONTO" dataDxfId="6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showGridLines="0" tabSelected="1" topLeftCell="B1" zoomScale="120" zoomScaleNormal="120" workbookViewId="0">
      <selection activeCell="E1" sqref="E1"/>
    </sheetView>
  </sheetViews>
  <sheetFormatPr baseColWidth="10" defaultColWidth="0" defaultRowHeight="15" zeroHeight="1" x14ac:dyDescent="0.25"/>
  <cols>
    <col min="1" max="1" width="11.5703125" customWidth="1"/>
    <col min="2" max="2" width="40.7109375" bestFit="1" customWidth="1"/>
    <col min="3" max="3" width="27.85546875" customWidth="1"/>
    <col min="4" max="4" width="17.5703125" customWidth="1"/>
    <col min="5" max="5" width="27.85546875" customWidth="1"/>
    <col min="6" max="6" width="24.85546875" customWidth="1"/>
    <col min="7" max="7" width="14.7109375" bestFit="1" customWidth="1"/>
    <col min="8" max="8" width="21.140625" bestFit="1" customWidth="1"/>
    <col min="9" max="9" width="16.28515625" bestFit="1" customWidth="1"/>
    <col min="10" max="10" width="19.42578125" customWidth="1"/>
    <col min="11" max="16384" width="11.5703125" hidden="1"/>
  </cols>
  <sheetData>
    <row r="1" spans="2:10" x14ac:dyDescent="0.25"/>
    <row r="2" spans="2:10" x14ac:dyDescent="0.25">
      <c r="B2" s="27" t="str">
        <f>+'DETALLE DE LAS CONTRIBUCIONES'!B2:L2</f>
        <v>TRIBUNAL SUPREMO DE ELECCIONES</v>
      </c>
      <c r="C2" s="27"/>
      <c r="D2" s="27"/>
      <c r="E2" s="27"/>
      <c r="F2" s="27"/>
      <c r="G2" s="27"/>
      <c r="H2" s="27"/>
      <c r="I2" s="27"/>
      <c r="J2" s="12"/>
    </row>
    <row r="3" spans="2:10" x14ac:dyDescent="0.25">
      <c r="B3" s="27" t="str">
        <f>+'DETALLE DE LAS CONTRIBUCIONES'!B3:L3</f>
        <v>DEPARTAMENTO DE FINANCIAMIENTO DE PARTIDOS POLÍTICOS</v>
      </c>
      <c r="C3" s="27"/>
      <c r="D3" s="27"/>
      <c r="E3" s="27"/>
      <c r="F3" s="27"/>
      <c r="G3" s="27"/>
      <c r="H3" s="27"/>
      <c r="I3" s="27"/>
      <c r="J3" s="12"/>
    </row>
    <row r="4" spans="2:10" x14ac:dyDescent="0.25">
      <c r="B4" s="27" t="s">
        <v>237</v>
      </c>
      <c r="C4" s="27"/>
      <c r="D4" s="27"/>
      <c r="E4" s="27"/>
      <c r="F4" s="27"/>
      <c r="G4" s="27"/>
      <c r="H4" s="27"/>
      <c r="I4" s="27"/>
      <c r="J4" s="12"/>
    </row>
    <row r="5" spans="2:10" x14ac:dyDescent="0.25">
      <c r="B5" s="27" t="str">
        <f>+'DETALLE DE LAS CONTRIBUCIONES'!B5:L5</f>
        <v>PERIODO COMPRENDIDO ENTRE EL 19 DE MARZO DE 2026 Y EL 22 DE MARZO DE 2028</v>
      </c>
      <c r="C5" s="27"/>
      <c r="D5" s="27"/>
      <c r="E5" s="27"/>
      <c r="F5" s="27"/>
      <c r="G5" s="27"/>
      <c r="H5" s="27"/>
      <c r="I5" s="27"/>
      <c r="J5" s="12"/>
    </row>
    <row r="6" spans="2:10" x14ac:dyDescent="0.25">
      <c r="B6" s="27" t="str">
        <f>+'DETALLE DE LAS CONTRIBUCIONES'!B6:L6</f>
        <v>REPORTE GENERADO EL 14 DE SETIEMBRE DE 2026</v>
      </c>
      <c r="C6" s="27"/>
      <c r="D6" s="27"/>
      <c r="E6" s="27"/>
      <c r="F6" s="27"/>
      <c r="G6" s="27"/>
      <c r="H6" s="27"/>
      <c r="I6" s="27"/>
      <c r="J6" s="12"/>
    </row>
    <row r="7" spans="2:10" x14ac:dyDescent="0.25">
      <c r="B7" s="26" t="str">
        <f>+'DETALLE DE LAS CONTRIBUCIONES'!B7:L7</f>
        <v xml:space="preserve"> -MONTO EXPRESADO EN COLONES COSTARRICENSES-</v>
      </c>
      <c r="C7" s="26"/>
      <c r="D7" s="26"/>
      <c r="E7" s="26"/>
      <c r="F7" s="26"/>
      <c r="G7" s="26"/>
      <c r="H7" s="26"/>
      <c r="I7" s="26"/>
      <c r="J7" s="13"/>
    </row>
    <row r="8" spans="2:10" x14ac:dyDescent="0.25"/>
    <row r="9" spans="2:10" hidden="1" x14ac:dyDescent="0.25">
      <c r="B9" s="6" t="s">
        <v>0</v>
      </c>
      <c r="C9" s="6" t="s">
        <v>1</v>
      </c>
    </row>
    <row r="10" spans="2:10" x14ac:dyDescent="0.25">
      <c r="C10" s="12" t="s">
        <v>239</v>
      </c>
      <c r="D10" s="12"/>
      <c r="E10" s="12" t="s">
        <v>259</v>
      </c>
      <c r="F10" s="5" t="s">
        <v>4</v>
      </c>
    </row>
    <row r="11" spans="2:10" x14ac:dyDescent="0.25">
      <c r="B11" s="7" t="s">
        <v>2</v>
      </c>
      <c r="C11" s="5" t="s">
        <v>22</v>
      </c>
      <c r="D11" s="5" t="s">
        <v>3</v>
      </c>
      <c r="E11" s="12"/>
      <c r="F11" s="5"/>
    </row>
    <row r="12" spans="2:10" x14ac:dyDescent="0.25">
      <c r="B12" s="11" t="s">
        <v>5</v>
      </c>
      <c r="C12" s="4">
        <v>4904905</v>
      </c>
      <c r="D12" s="4"/>
      <c r="E12" s="10">
        <v>4904905</v>
      </c>
      <c r="F12" s="10">
        <v>4904905</v>
      </c>
    </row>
    <row r="13" spans="2:10" x14ac:dyDescent="0.25">
      <c r="B13" s="11" t="s">
        <v>59</v>
      </c>
      <c r="C13" s="4">
        <v>300000</v>
      </c>
      <c r="D13" s="4"/>
      <c r="E13" s="10">
        <v>300000</v>
      </c>
      <c r="F13" s="10">
        <v>300000</v>
      </c>
    </row>
    <row r="14" spans="2:10" x14ac:dyDescent="0.25">
      <c r="B14" s="11" t="s">
        <v>6</v>
      </c>
      <c r="C14" s="4">
        <v>279503</v>
      </c>
      <c r="D14" s="4"/>
      <c r="E14" s="10">
        <v>279503</v>
      </c>
      <c r="F14" s="10">
        <v>279503</v>
      </c>
    </row>
    <row r="15" spans="2:10" x14ac:dyDescent="0.25">
      <c r="B15" s="11" t="s">
        <v>7</v>
      </c>
      <c r="C15" s="4">
        <v>4361252.26</v>
      </c>
      <c r="D15" s="4"/>
      <c r="E15" s="10">
        <v>4361252.26</v>
      </c>
      <c r="F15" s="10">
        <v>4361252.26</v>
      </c>
    </row>
    <row r="16" spans="2:10" x14ac:dyDescent="0.25">
      <c r="B16" s="11" t="s">
        <v>56</v>
      </c>
      <c r="C16" s="4"/>
      <c r="D16" s="4">
        <v>79221.570000000007</v>
      </c>
      <c r="E16" s="10">
        <v>79221.570000000007</v>
      </c>
      <c r="F16" s="10">
        <v>79221.570000000007</v>
      </c>
    </row>
    <row r="17" spans="2:6" x14ac:dyDescent="0.25">
      <c r="B17" s="11" t="s">
        <v>8</v>
      </c>
      <c r="C17" s="4">
        <v>385000</v>
      </c>
      <c r="D17" s="4"/>
      <c r="E17" s="10">
        <v>385000</v>
      </c>
      <c r="F17" s="10">
        <v>385000</v>
      </c>
    </row>
    <row r="18" spans="2:6" x14ac:dyDescent="0.25">
      <c r="B18" s="11" t="s">
        <v>9</v>
      </c>
      <c r="C18" s="4">
        <v>964982</v>
      </c>
      <c r="D18" s="4">
        <v>4905914.72</v>
      </c>
      <c r="E18" s="10">
        <v>5870896.7199999997</v>
      </c>
      <c r="F18" s="10">
        <v>5870896.7199999997</v>
      </c>
    </row>
    <row r="19" spans="2:6" x14ac:dyDescent="0.25">
      <c r="B19" s="11" t="s">
        <v>10</v>
      </c>
      <c r="C19" s="4">
        <v>110000</v>
      </c>
      <c r="D19" s="4"/>
      <c r="E19" s="10">
        <v>110000</v>
      </c>
      <c r="F19" s="10">
        <v>110000</v>
      </c>
    </row>
    <row r="20" spans="2:6" x14ac:dyDescent="0.25">
      <c r="B20" s="11" t="s">
        <v>69</v>
      </c>
      <c r="C20" s="4">
        <v>180000</v>
      </c>
      <c r="D20" s="4"/>
      <c r="E20" s="10">
        <v>180000</v>
      </c>
      <c r="F20" s="10">
        <v>180000</v>
      </c>
    </row>
    <row r="21" spans="2:6" x14ac:dyDescent="0.25">
      <c r="B21" s="11" t="s">
        <v>11</v>
      </c>
      <c r="C21" s="4">
        <v>547300</v>
      </c>
      <c r="D21" s="4"/>
      <c r="E21" s="10">
        <v>547300</v>
      </c>
      <c r="F21" s="10">
        <v>547300</v>
      </c>
    </row>
    <row r="22" spans="2:6" x14ac:dyDescent="0.25">
      <c r="B22" s="11" t="s">
        <v>65</v>
      </c>
      <c r="C22" s="4">
        <v>214900</v>
      </c>
      <c r="D22" s="4"/>
      <c r="E22" s="10">
        <v>214900</v>
      </c>
      <c r="F22" s="10">
        <v>214900</v>
      </c>
    </row>
    <row r="23" spans="2:6" x14ac:dyDescent="0.25">
      <c r="B23" s="11" t="s">
        <v>105</v>
      </c>
      <c r="C23" s="4">
        <v>30000</v>
      </c>
      <c r="D23" s="4"/>
      <c r="E23" s="10">
        <v>30000</v>
      </c>
      <c r="F23" s="10">
        <v>30000</v>
      </c>
    </row>
    <row r="24" spans="2:6" x14ac:dyDescent="0.25">
      <c r="B24" s="11" t="s">
        <v>121</v>
      </c>
      <c r="C24" s="4">
        <v>260000</v>
      </c>
      <c r="D24" s="4"/>
      <c r="E24" s="10">
        <v>260000</v>
      </c>
      <c r="F24" s="10">
        <v>260000</v>
      </c>
    </row>
    <row r="25" spans="2:6" x14ac:dyDescent="0.25">
      <c r="B25" s="8" t="s">
        <v>4</v>
      </c>
      <c r="C25" s="9">
        <v>12537842.26</v>
      </c>
      <c r="D25" s="9">
        <v>4985136.29</v>
      </c>
      <c r="E25" s="14">
        <v>17522978.550000001</v>
      </c>
      <c r="F25" s="9">
        <v>17522978.550000001</v>
      </c>
    </row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spans="2:9" x14ac:dyDescent="0.25"/>
    <row r="50" spans="2:9" x14ac:dyDescent="0.25"/>
    <row r="51" spans="2:9" x14ac:dyDescent="0.25"/>
    <row r="52" spans="2:9" x14ac:dyDescent="0.25"/>
    <row r="53" spans="2:9" x14ac:dyDescent="0.25"/>
    <row r="54" spans="2:9" x14ac:dyDescent="0.25"/>
    <row r="55" spans="2:9" x14ac:dyDescent="0.25"/>
    <row r="56" spans="2:9" x14ac:dyDescent="0.25"/>
    <row r="57" spans="2:9" x14ac:dyDescent="0.25"/>
    <row r="58" spans="2:9" x14ac:dyDescent="0.25"/>
    <row r="59" spans="2:9" x14ac:dyDescent="0.25"/>
    <row r="60" spans="2:9" x14ac:dyDescent="0.25"/>
    <row r="61" spans="2:9" x14ac:dyDescent="0.25"/>
    <row r="62" spans="2:9" x14ac:dyDescent="0.25"/>
    <row r="63" spans="2:9" x14ac:dyDescent="0.25"/>
    <row r="64" spans="2:9" x14ac:dyDescent="0.25">
      <c r="B64" s="15"/>
      <c r="C64" s="16"/>
      <c r="D64" s="16"/>
      <c r="E64" s="17"/>
      <c r="F64" s="16"/>
      <c r="G64" s="16"/>
      <c r="H64" s="17"/>
      <c r="I64" s="16"/>
    </row>
    <row r="65" spans="2:9" x14ac:dyDescent="0.25">
      <c r="B65" s="15"/>
      <c r="C65" s="16"/>
      <c r="D65" s="16"/>
      <c r="E65" s="17"/>
      <c r="F65" s="16"/>
      <c r="G65" s="16"/>
      <c r="H65" s="17"/>
      <c r="I65" s="16"/>
    </row>
    <row r="66" spans="2:9" x14ac:dyDescent="0.25">
      <c r="F66" s="10"/>
      <c r="G66" s="10"/>
      <c r="H66" s="10"/>
      <c r="I66" s="10"/>
    </row>
    <row r="67" spans="2:9" hidden="1" x14ac:dyDescent="0.25">
      <c r="F67" s="10"/>
      <c r="G67" s="10"/>
      <c r="H67" s="10"/>
      <c r="I67" s="10"/>
    </row>
    <row r="68" spans="2:9" hidden="1" x14ac:dyDescent="0.25">
      <c r="F68" s="10"/>
      <c r="G68" s="10"/>
      <c r="H68" s="10"/>
      <c r="I68" s="10"/>
    </row>
    <row r="69" spans="2:9" hidden="1" x14ac:dyDescent="0.25">
      <c r="F69" s="10"/>
      <c r="G69" s="10"/>
      <c r="H69" s="10"/>
      <c r="I69" s="10"/>
    </row>
    <row r="70" spans="2:9" hidden="1" x14ac:dyDescent="0.25">
      <c r="F70" s="10"/>
      <c r="G70" s="10"/>
      <c r="H70" s="10"/>
      <c r="I70" s="10"/>
    </row>
    <row r="71" spans="2:9" hidden="1" x14ac:dyDescent="0.25">
      <c r="F71" s="10"/>
      <c r="G71" s="10"/>
      <c r="H71" s="10"/>
      <c r="I71" s="10"/>
    </row>
    <row r="72" spans="2:9" hidden="1" x14ac:dyDescent="0.25">
      <c r="F72" s="10"/>
      <c r="G72" s="10"/>
      <c r="H72" s="10"/>
      <c r="I72" s="10"/>
    </row>
    <row r="73" spans="2:9" hidden="1" x14ac:dyDescent="0.25">
      <c r="F73" s="10"/>
      <c r="G73" s="10"/>
      <c r="H73" s="10"/>
      <c r="I73" s="10"/>
    </row>
    <row r="74" spans="2:9" hidden="1" x14ac:dyDescent="0.25">
      <c r="F74" s="10"/>
      <c r="G74" s="10"/>
      <c r="H74" s="10"/>
      <c r="I74" s="10"/>
    </row>
    <row r="75" spans="2:9" hidden="1" x14ac:dyDescent="0.25">
      <c r="F75" s="10"/>
      <c r="G75" s="10"/>
      <c r="H75" s="10"/>
      <c r="I75" s="10"/>
    </row>
    <row r="76" spans="2:9" hidden="1" x14ac:dyDescent="0.25">
      <c r="F76" s="9"/>
      <c r="G76" s="9"/>
      <c r="H76" s="9"/>
      <c r="I76" s="9"/>
    </row>
  </sheetData>
  <mergeCells count="6">
    <mergeCell ref="B7:I7"/>
    <mergeCell ref="B2:I2"/>
    <mergeCell ref="B3:I3"/>
    <mergeCell ref="B4:I4"/>
    <mergeCell ref="B5:I5"/>
    <mergeCell ref="B6:I6"/>
  </mergeCell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3"/>
  <sheetViews>
    <sheetView showGridLines="0" workbookViewId="0">
      <selection activeCell="B5" sqref="B5:I5"/>
    </sheetView>
  </sheetViews>
  <sheetFormatPr baseColWidth="10" defaultColWidth="0" defaultRowHeight="15" x14ac:dyDescent="0.25"/>
  <cols>
    <col min="1" max="1" width="11.5703125" customWidth="1"/>
    <col min="2" max="2" width="21.28515625" style="2" customWidth="1"/>
    <col min="3" max="3" width="19.5703125" style="2" customWidth="1"/>
    <col min="4" max="4" width="35.42578125" style="2" bestFit="1" customWidth="1"/>
    <col min="5" max="5" width="12.85546875" style="2" customWidth="1"/>
    <col min="6" max="6" width="12.7109375" style="3" customWidth="1"/>
    <col min="7" max="7" width="12.7109375" style="2" customWidth="1"/>
    <col min="8" max="8" width="42.85546875" style="2" customWidth="1"/>
    <col min="9" max="9" width="14.140625" style="2" bestFit="1" customWidth="1"/>
    <col min="10" max="10" width="25.7109375" style="2" customWidth="1"/>
    <col min="11" max="11" width="16.42578125" style="2" customWidth="1"/>
    <col min="12" max="12" width="19.7109375" style="1" customWidth="1"/>
    <col min="13" max="13" width="11.5703125" customWidth="1"/>
    <col min="14" max="16384" width="11.5703125" hidden="1"/>
  </cols>
  <sheetData>
    <row r="2" spans="2:12" x14ac:dyDescent="0.25">
      <c r="B2" s="25" t="s">
        <v>12</v>
      </c>
      <c r="C2" s="25"/>
      <c r="D2" s="25"/>
      <c r="E2" s="25"/>
      <c r="F2" s="25"/>
      <c r="G2" s="25"/>
      <c r="H2" s="25"/>
      <c r="I2" s="25"/>
      <c r="J2" s="24"/>
      <c r="K2" s="12"/>
      <c r="L2" s="12"/>
    </row>
    <row r="3" spans="2:12" x14ac:dyDescent="0.25">
      <c r="B3" s="25" t="s">
        <v>13</v>
      </c>
      <c r="C3" s="25"/>
      <c r="D3" s="25"/>
      <c r="E3" s="25"/>
      <c r="F3" s="25"/>
      <c r="G3" s="25"/>
      <c r="H3" s="25"/>
      <c r="I3" s="25"/>
      <c r="J3" s="24"/>
      <c r="K3" s="12"/>
      <c r="L3" s="12"/>
    </row>
    <row r="4" spans="2:12" x14ac:dyDescent="0.25">
      <c r="B4" s="25" t="s">
        <v>235</v>
      </c>
      <c r="C4" s="25"/>
      <c r="D4" s="25"/>
      <c r="E4" s="25"/>
      <c r="F4" s="25"/>
      <c r="G4" s="25"/>
      <c r="H4" s="25"/>
      <c r="I4" s="25"/>
      <c r="J4" s="24"/>
      <c r="K4" s="12"/>
      <c r="L4" s="12"/>
    </row>
    <row r="5" spans="2:12" x14ac:dyDescent="0.25">
      <c r="B5" s="25" t="s">
        <v>238</v>
      </c>
      <c r="C5" s="25"/>
      <c r="D5" s="25"/>
      <c r="E5" s="25"/>
      <c r="F5" s="25"/>
      <c r="G5" s="25"/>
      <c r="H5" s="25"/>
      <c r="I5" s="25"/>
      <c r="J5" s="24"/>
      <c r="K5" s="12"/>
      <c r="L5" s="12"/>
    </row>
    <row r="6" spans="2:12" x14ac:dyDescent="0.25">
      <c r="B6" s="25" t="s">
        <v>236</v>
      </c>
      <c r="C6" s="25"/>
      <c r="D6" s="25"/>
      <c r="E6" s="25"/>
      <c r="F6" s="25"/>
      <c r="G6" s="25"/>
      <c r="H6" s="25"/>
      <c r="I6" s="25"/>
      <c r="J6" s="24"/>
      <c r="K6" s="12"/>
      <c r="L6" s="12"/>
    </row>
    <row r="7" spans="2:12" x14ac:dyDescent="0.25">
      <c r="B7" s="25" t="s">
        <v>14</v>
      </c>
      <c r="C7" s="25"/>
      <c r="D7" s="25"/>
      <c r="E7" s="25"/>
      <c r="F7" s="25"/>
      <c r="G7" s="25"/>
      <c r="H7" s="25"/>
      <c r="I7" s="25"/>
      <c r="J7" s="24"/>
      <c r="K7" s="13"/>
      <c r="L7" s="13"/>
    </row>
    <row r="9" spans="2:12" ht="15" customHeight="1" x14ac:dyDescent="0.25">
      <c r="B9" s="18" t="s">
        <v>15</v>
      </c>
      <c r="C9" s="18" t="s">
        <v>16</v>
      </c>
      <c r="D9" s="18" t="s">
        <v>2</v>
      </c>
      <c r="E9" s="18" t="s">
        <v>17</v>
      </c>
      <c r="F9" s="19" t="s">
        <v>18</v>
      </c>
      <c r="G9" s="18" t="s">
        <v>19</v>
      </c>
      <c r="H9" s="18" t="s">
        <v>20</v>
      </c>
      <c r="I9" s="20" t="s">
        <v>21</v>
      </c>
      <c r="J9"/>
      <c r="K9"/>
      <c r="L9"/>
    </row>
    <row r="10" spans="2:12" ht="15" customHeight="1" x14ac:dyDescent="0.25">
      <c r="B10" s="2" t="s">
        <v>239</v>
      </c>
      <c r="C10" s="21" t="s">
        <v>240</v>
      </c>
      <c r="D10" s="21" t="s">
        <v>5</v>
      </c>
      <c r="E10" s="21" t="s">
        <v>241</v>
      </c>
      <c r="F10" s="22">
        <v>46100</v>
      </c>
      <c r="G10" s="21">
        <v>900690096</v>
      </c>
      <c r="H10" s="21" t="s">
        <v>43</v>
      </c>
      <c r="I10" s="23">
        <v>1000000</v>
      </c>
      <c r="J10"/>
      <c r="K10"/>
      <c r="L10"/>
    </row>
    <row r="11" spans="2:12" ht="15" customHeight="1" x14ac:dyDescent="0.25">
      <c r="B11" s="2" t="s">
        <v>239</v>
      </c>
      <c r="C11" s="21" t="s">
        <v>240</v>
      </c>
      <c r="D11" s="21" t="s">
        <v>5</v>
      </c>
      <c r="E11" s="21" t="s">
        <v>241</v>
      </c>
      <c r="F11" s="22">
        <v>46105</v>
      </c>
      <c r="G11" s="21">
        <v>206930973</v>
      </c>
      <c r="H11" s="21" t="s">
        <v>85</v>
      </c>
      <c r="I11" s="23">
        <v>15000</v>
      </c>
      <c r="J11"/>
      <c r="K11"/>
      <c r="L11"/>
    </row>
    <row r="12" spans="2:12" ht="15" customHeight="1" x14ac:dyDescent="0.25">
      <c r="B12" s="2" t="s">
        <v>239</v>
      </c>
      <c r="C12" s="21" t="s">
        <v>240</v>
      </c>
      <c r="D12" s="21" t="s">
        <v>5</v>
      </c>
      <c r="E12" s="21" t="s">
        <v>241</v>
      </c>
      <c r="F12" s="22">
        <v>46111</v>
      </c>
      <c r="G12" s="21">
        <v>204180054</v>
      </c>
      <c r="H12" s="21" t="s">
        <v>68</v>
      </c>
      <c r="I12" s="23">
        <v>75000</v>
      </c>
      <c r="J12"/>
      <c r="K12"/>
      <c r="L12"/>
    </row>
    <row r="13" spans="2:12" ht="15" customHeight="1" x14ac:dyDescent="0.25">
      <c r="B13" s="2" t="s">
        <v>239</v>
      </c>
      <c r="C13" s="21" t="s">
        <v>240</v>
      </c>
      <c r="D13" s="21" t="s">
        <v>5</v>
      </c>
      <c r="E13" s="21" t="s">
        <v>241</v>
      </c>
      <c r="F13" s="22">
        <v>46119</v>
      </c>
      <c r="G13" s="21">
        <v>103430289</v>
      </c>
      <c r="H13" s="21" t="s">
        <v>42</v>
      </c>
      <c r="I13" s="23">
        <v>50000</v>
      </c>
      <c r="J13"/>
      <c r="K13"/>
      <c r="L13"/>
    </row>
    <row r="14" spans="2:12" ht="15" customHeight="1" x14ac:dyDescent="0.25">
      <c r="B14" s="2" t="s">
        <v>239</v>
      </c>
      <c r="C14" s="21" t="s">
        <v>240</v>
      </c>
      <c r="D14" s="21" t="s">
        <v>5</v>
      </c>
      <c r="E14" s="21" t="s">
        <v>241</v>
      </c>
      <c r="F14" s="22">
        <v>46125</v>
      </c>
      <c r="G14" s="21">
        <v>801180956</v>
      </c>
      <c r="H14" s="21" t="s">
        <v>84</v>
      </c>
      <c r="I14" s="23">
        <v>250000</v>
      </c>
      <c r="J14"/>
      <c r="K14"/>
      <c r="L14"/>
    </row>
    <row r="15" spans="2:12" ht="15" customHeight="1" x14ac:dyDescent="0.25">
      <c r="B15" s="2" t="s">
        <v>239</v>
      </c>
      <c r="C15" s="21" t="s">
        <v>240</v>
      </c>
      <c r="D15" s="21" t="s">
        <v>5</v>
      </c>
      <c r="E15" s="21" t="s">
        <v>241</v>
      </c>
      <c r="F15" s="22">
        <v>46127</v>
      </c>
      <c r="G15" s="21">
        <v>401650343</v>
      </c>
      <c r="H15" s="21" t="s">
        <v>118</v>
      </c>
      <c r="I15" s="23">
        <v>300000</v>
      </c>
      <c r="J15"/>
      <c r="K15"/>
      <c r="L15"/>
    </row>
    <row r="16" spans="2:12" ht="15" customHeight="1" x14ac:dyDescent="0.25">
      <c r="B16" s="2" t="s">
        <v>239</v>
      </c>
      <c r="C16" s="21" t="s">
        <v>240</v>
      </c>
      <c r="D16" s="21" t="s">
        <v>5</v>
      </c>
      <c r="E16" s="21" t="s">
        <v>241</v>
      </c>
      <c r="F16" s="22">
        <v>46127</v>
      </c>
      <c r="G16" s="21">
        <v>900440044</v>
      </c>
      <c r="H16" s="21" t="s">
        <v>90</v>
      </c>
      <c r="I16" s="23">
        <v>900000</v>
      </c>
      <c r="J16"/>
      <c r="K16"/>
      <c r="L16"/>
    </row>
    <row r="17" spans="2:12" ht="15" customHeight="1" x14ac:dyDescent="0.25">
      <c r="B17" s="2" t="s">
        <v>239</v>
      </c>
      <c r="C17" s="21" t="s">
        <v>240</v>
      </c>
      <c r="D17" s="21" t="s">
        <v>5</v>
      </c>
      <c r="E17" s="21" t="s">
        <v>241</v>
      </c>
      <c r="F17" s="22">
        <v>46129</v>
      </c>
      <c r="G17" s="21">
        <v>801150924</v>
      </c>
      <c r="H17" s="21" t="s">
        <v>89</v>
      </c>
      <c r="I17" s="23">
        <v>25000</v>
      </c>
      <c r="J17"/>
      <c r="K17"/>
      <c r="L17"/>
    </row>
    <row r="18" spans="2:12" ht="15" customHeight="1" x14ac:dyDescent="0.25">
      <c r="B18" s="2" t="s">
        <v>239</v>
      </c>
      <c r="C18" s="21" t="s">
        <v>240</v>
      </c>
      <c r="D18" s="21" t="s">
        <v>5</v>
      </c>
      <c r="E18" s="21" t="s">
        <v>241</v>
      </c>
      <c r="F18" s="22">
        <v>46132</v>
      </c>
      <c r="G18" s="21">
        <v>113810414</v>
      </c>
      <c r="H18" s="21" t="s">
        <v>51</v>
      </c>
      <c r="I18" s="23">
        <v>42000</v>
      </c>
      <c r="J18"/>
      <c r="K18"/>
      <c r="L18"/>
    </row>
    <row r="19" spans="2:12" ht="15" customHeight="1" x14ac:dyDescent="0.25">
      <c r="B19" s="2" t="s">
        <v>239</v>
      </c>
      <c r="C19" s="21" t="s">
        <v>240</v>
      </c>
      <c r="D19" s="21" t="s">
        <v>5</v>
      </c>
      <c r="E19" s="21" t="s">
        <v>241</v>
      </c>
      <c r="F19" s="22">
        <v>46132</v>
      </c>
      <c r="G19" s="21">
        <v>800420714</v>
      </c>
      <c r="H19" s="21" t="s">
        <v>27</v>
      </c>
      <c r="I19" s="23">
        <v>490000</v>
      </c>
      <c r="J19"/>
      <c r="K19"/>
      <c r="L19"/>
    </row>
    <row r="20" spans="2:12" ht="15" customHeight="1" x14ac:dyDescent="0.25">
      <c r="B20" s="2" t="s">
        <v>239</v>
      </c>
      <c r="C20" s="21" t="s">
        <v>240</v>
      </c>
      <c r="D20" s="21" t="s">
        <v>5</v>
      </c>
      <c r="E20" s="21" t="s">
        <v>241</v>
      </c>
      <c r="F20" s="22">
        <v>46135</v>
      </c>
      <c r="G20" s="21">
        <v>104120842</v>
      </c>
      <c r="H20" s="21" t="s">
        <v>38</v>
      </c>
      <c r="I20" s="23">
        <v>5000</v>
      </c>
      <c r="J20"/>
      <c r="K20"/>
      <c r="L20"/>
    </row>
    <row r="21" spans="2:12" ht="15" customHeight="1" x14ac:dyDescent="0.25">
      <c r="B21" s="2" t="s">
        <v>239</v>
      </c>
      <c r="C21" s="21" t="s">
        <v>240</v>
      </c>
      <c r="D21" s="21" t="s">
        <v>5</v>
      </c>
      <c r="E21" s="21" t="s">
        <v>241</v>
      </c>
      <c r="F21" s="22">
        <v>46142</v>
      </c>
      <c r="G21" s="21">
        <v>204180054</v>
      </c>
      <c r="H21" s="21" t="s">
        <v>68</v>
      </c>
      <c r="I21" s="23">
        <v>75000</v>
      </c>
      <c r="J21"/>
      <c r="K21"/>
      <c r="L21"/>
    </row>
    <row r="22" spans="2:12" ht="15" customHeight="1" x14ac:dyDescent="0.25">
      <c r="B22" s="2" t="s">
        <v>239</v>
      </c>
      <c r="C22" s="21" t="s">
        <v>240</v>
      </c>
      <c r="D22" s="21" t="s">
        <v>5</v>
      </c>
      <c r="E22" s="21" t="s">
        <v>241</v>
      </c>
      <c r="F22" s="22">
        <v>46147</v>
      </c>
      <c r="G22" s="21">
        <v>103430289</v>
      </c>
      <c r="H22" s="21" t="s">
        <v>42</v>
      </c>
      <c r="I22" s="23">
        <v>50000</v>
      </c>
      <c r="J22"/>
      <c r="K22"/>
      <c r="L22"/>
    </row>
    <row r="23" spans="2:12" ht="15" customHeight="1" x14ac:dyDescent="0.25">
      <c r="B23" s="2" t="s">
        <v>239</v>
      </c>
      <c r="C23" s="21" t="s">
        <v>240</v>
      </c>
      <c r="D23" s="21" t="s">
        <v>5</v>
      </c>
      <c r="E23" s="21" t="s">
        <v>241</v>
      </c>
      <c r="F23" s="22">
        <v>46153</v>
      </c>
      <c r="G23" s="21">
        <v>113810414</v>
      </c>
      <c r="H23" s="21" t="s">
        <v>51</v>
      </c>
      <c r="I23" s="23">
        <v>42000</v>
      </c>
      <c r="J23"/>
      <c r="K23"/>
      <c r="L23"/>
    </row>
    <row r="24" spans="2:12" ht="15" customHeight="1" x14ac:dyDescent="0.25">
      <c r="B24" s="2" t="s">
        <v>239</v>
      </c>
      <c r="C24" s="21" t="s">
        <v>240</v>
      </c>
      <c r="D24" s="21" t="s">
        <v>5</v>
      </c>
      <c r="E24" s="21" t="s">
        <v>241</v>
      </c>
      <c r="F24" s="22">
        <v>46153</v>
      </c>
      <c r="G24" s="21">
        <v>305370770</v>
      </c>
      <c r="H24" s="21" t="s">
        <v>247</v>
      </c>
      <c r="I24" s="23">
        <v>92000</v>
      </c>
      <c r="J24"/>
      <c r="K24"/>
      <c r="L24"/>
    </row>
    <row r="25" spans="2:12" ht="15" customHeight="1" x14ac:dyDescent="0.25">
      <c r="B25" s="2" t="s">
        <v>239</v>
      </c>
      <c r="C25" s="21" t="s">
        <v>240</v>
      </c>
      <c r="D25" s="21" t="s">
        <v>5</v>
      </c>
      <c r="E25" s="21" t="s">
        <v>241</v>
      </c>
      <c r="F25" s="22">
        <v>46160</v>
      </c>
      <c r="G25" s="21">
        <v>104120842</v>
      </c>
      <c r="H25" s="21" t="s">
        <v>38</v>
      </c>
      <c r="I25" s="23">
        <v>5000</v>
      </c>
      <c r="J25"/>
      <c r="K25"/>
      <c r="L25"/>
    </row>
    <row r="26" spans="2:12" ht="15" customHeight="1" x14ac:dyDescent="0.25">
      <c r="B26" s="2" t="s">
        <v>239</v>
      </c>
      <c r="C26" s="21" t="s">
        <v>240</v>
      </c>
      <c r="D26" s="21" t="s">
        <v>5</v>
      </c>
      <c r="E26" s="21" t="s">
        <v>241</v>
      </c>
      <c r="F26" s="22">
        <v>46169</v>
      </c>
      <c r="G26" s="21">
        <v>204180054</v>
      </c>
      <c r="H26" s="21" t="s">
        <v>68</v>
      </c>
      <c r="I26" s="23">
        <v>75000</v>
      </c>
      <c r="J26"/>
      <c r="K26"/>
      <c r="L26"/>
    </row>
    <row r="27" spans="2:12" ht="15" customHeight="1" x14ac:dyDescent="0.25">
      <c r="B27" s="2" t="s">
        <v>239</v>
      </c>
      <c r="C27" s="21" t="s">
        <v>240</v>
      </c>
      <c r="D27" s="21" t="s">
        <v>5</v>
      </c>
      <c r="E27" s="21" t="s">
        <v>241</v>
      </c>
      <c r="F27" s="22">
        <v>46178</v>
      </c>
      <c r="G27" s="21">
        <v>103430289</v>
      </c>
      <c r="H27" s="21" t="s">
        <v>42</v>
      </c>
      <c r="I27" s="23">
        <v>50000</v>
      </c>
      <c r="J27"/>
      <c r="K27"/>
      <c r="L27"/>
    </row>
    <row r="28" spans="2:12" ht="15" customHeight="1" x14ac:dyDescent="0.25">
      <c r="B28" s="2" t="s">
        <v>239</v>
      </c>
      <c r="C28" s="21" t="s">
        <v>240</v>
      </c>
      <c r="D28" s="21" t="s">
        <v>5</v>
      </c>
      <c r="E28" s="21" t="s">
        <v>241</v>
      </c>
      <c r="F28" s="22">
        <v>46178</v>
      </c>
      <c r="G28" s="21">
        <v>109280553</v>
      </c>
      <c r="H28" s="21" t="s">
        <v>91</v>
      </c>
      <c r="I28" s="23">
        <v>248600</v>
      </c>
      <c r="J28"/>
      <c r="K28"/>
      <c r="L28"/>
    </row>
    <row r="29" spans="2:12" ht="15" customHeight="1" x14ac:dyDescent="0.25">
      <c r="B29" s="2" t="s">
        <v>239</v>
      </c>
      <c r="C29" s="21" t="s">
        <v>240</v>
      </c>
      <c r="D29" s="21" t="s">
        <v>5</v>
      </c>
      <c r="E29" s="21" t="s">
        <v>241</v>
      </c>
      <c r="F29" s="22">
        <v>46182</v>
      </c>
      <c r="G29" s="21">
        <v>109280553</v>
      </c>
      <c r="H29" s="21" t="s">
        <v>91</v>
      </c>
      <c r="I29" s="23">
        <v>54805</v>
      </c>
      <c r="J29"/>
      <c r="K29"/>
      <c r="L29"/>
    </row>
    <row r="30" spans="2:12" ht="15" customHeight="1" x14ac:dyDescent="0.25">
      <c r="B30" s="2" t="s">
        <v>239</v>
      </c>
      <c r="C30" s="21" t="s">
        <v>240</v>
      </c>
      <c r="D30" s="21" t="s">
        <v>5</v>
      </c>
      <c r="E30" s="21" t="s">
        <v>241</v>
      </c>
      <c r="F30" s="22">
        <v>46182</v>
      </c>
      <c r="G30" s="21">
        <v>117200131</v>
      </c>
      <c r="H30" s="21" t="s">
        <v>92</v>
      </c>
      <c r="I30" s="23">
        <v>117000</v>
      </c>
      <c r="J30"/>
      <c r="K30"/>
      <c r="L30"/>
    </row>
    <row r="31" spans="2:12" ht="15" customHeight="1" x14ac:dyDescent="0.25">
      <c r="B31" s="2" t="s">
        <v>239</v>
      </c>
      <c r="C31" s="21" t="s">
        <v>240</v>
      </c>
      <c r="D31" s="21" t="s">
        <v>5</v>
      </c>
      <c r="E31" s="21" t="s">
        <v>241</v>
      </c>
      <c r="F31" s="22">
        <v>46191</v>
      </c>
      <c r="G31" s="21">
        <v>113810414</v>
      </c>
      <c r="H31" s="21" t="s">
        <v>51</v>
      </c>
      <c r="I31" s="23">
        <v>42000</v>
      </c>
      <c r="J31"/>
      <c r="K31"/>
      <c r="L31"/>
    </row>
    <row r="32" spans="2:12" ht="15" customHeight="1" x14ac:dyDescent="0.25">
      <c r="B32" s="2" t="s">
        <v>239</v>
      </c>
      <c r="C32" s="21" t="s">
        <v>240</v>
      </c>
      <c r="D32" s="21" t="s">
        <v>5</v>
      </c>
      <c r="E32" s="21" t="s">
        <v>241</v>
      </c>
      <c r="F32" s="22">
        <v>46195</v>
      </c>
      <c r="G32" s="21">
        <v>800420714</v>
      </c>
      <c r="H32" s="21" t="s">
        <v>27</v>
      </c>
      <c r="I32" s="23">
        <v>490000</v>
      </c>
      <c r="J32"/>
      <c r="K32"/>
      <c r="L32"/>
    </row>
    <row r="33" spans="2:12" ht="15" customHeight="1" x14ac:dyDescent="0.25">
      <c r="B33" s="2" t="s">
        <v>239</v>
      </c>
      <c r="C33" s="21" t="s">
        <v>240</v>
      </c>
      <c r="D33" s="21" t="s">
        <v>5</v>
      </c>
      <c r="E33" s="21" t="s">
        <v>241</v>
      </c>
      <c r="F33" s="22">
        <v>46198</v>
      </c>
      <c r="G33" s="21">
        <v>117200131</v>
      </c>
      <c r="H33" s="21" t="s">
        <v>92</v>
      </c>
      <c r="I33" s="23">
        <v>113000</v>
      </c>
      <c r="J33"/>
      <c r="K33"/>
      <c r="L33"/>
    </row>
    <row r="34" spans="2:12" ht="15" customHeight="1" x14ac:dyDescent="0.25">
      <c r="B34" s="2" t="s">
        <v>239</v>
      </c>
      <c r="C34" s="21" t="s">
        <v>240</v>
      </c>
      <c r="D34" s="21" t="s">
        <v>5</v>
      </c>
      <c r="E34" s="21" t="s">
        <v>241</v>
      </c>
      <c r="F34" s="22">
        <v>46199</v>
      </c>
      <c r="G34" s="21">
        <v>109280553</v>
      </c>
      <c r="H34" s="21" t="s">
        <v>91</v>
      </c>
      <c r="I34" s="23">
        <v>223500</v>
      </c>
      <c r="J34"/>
      <c r="K34"/>
      <c r="L34"/>
    </row>
    <row r="35" spans="2:12" ht="15" customHeight="1" x14ac:dyDescent="0.25">
      <c r="B35" s="2" t="s">
        <v>239</v>
      </c>
      <c r="C35" s="21" t="s">
        <v>240</v>
      </c>
      <c r="D35" s="21" t="s">
        <v>5</v>
      </c>
      <c r="E35" s="21" t="s">
        <v>241</v>
      </c>
      <c r="F35" s="22">
        <v>46202</v>
      </c>
      <c r="G35" s="21">
        <v>204180054</v>
      </c>
      <c r="H35" s="21" t="s">
        <v>68</v>
      </c>
      <c r="I35" s="23">
        <v>75000</v>
      </c>
      <c r="J35"/>
      <c r="K35"/>
      <c r="L35"/>
    </row>
    <row r="36" spans="2:12" ht="15" customHeight="1" x14ac:dyDescent="0.25">
      <c r="B36" s="2" t="s">
        <v>239</v>
      </c>
      <c r="C36" s="21" t="s">
        <v>240</v>
      </c>
      <c r="D36" s="21" t="s">
        <v>59</v>
      </c>
      <c r="E36" s="21" t="s">
        <v>241</v>
      </c>
      <c r="F36" s="22">
        <v>46125</v>
      </c>
      <c r="G36" s="21">
        <v>302390828</v>
      </c>
      <c r="H36" s="21" t="s">
        <v>106</v>
      </c>
      <c r="I36" s="23">
        <v>300000</v>
      </c>
      <c r="J36"/>
      <c r="K36"/>
      <c r="L36"/>
    </row>
    <row r="37" spans="2:12" ht="15" customHeight="1" x14ac:dyDescent="0.25">
      <c r="B37" s="2" t="s">
        <v>239</v>
      </c>
      <c r="C37" s="21" t="s">
        <v>240</v>
      </c>
      <c r="D37" s="21" t="s">
        <v>121</v>
      </c>
      <c r="E37" s="21" t="s">
        <v>241</v>
      </c>
      <c r="F37" s="22">
        <v>46109</v>
      </c>
      <c r="G37" s="21">
        <v>104970495</v>
      </c>
      <c r="H37" s="21" t="s">
        <v>201</v>
      </c>
      <c r="I37" s="23">
        <v>30000</v>
      </c>
      <c r="J37"/>
      <c r="K37"/>
      <c r="L37"/>
    </row>
    <row r="38" spans="2:12" ht="15" customHeight="1" x14ac:dyDescent="0.25">
      <c r="B38" s="2" t="s">
        <v>239</v>
      </c>
      <c r="C38" s="21" t="s">
        <v>240</v>
      </c>
      <c r="D38" s="21" t="s">
        <v>121</v>
      </c>
      <c r="E38" s="21" t="s">
        <v>241</v>
      </c>
      <c r="F38" s="22">
        <v>46109</v>
      </c>
      <c r="G38" s="21">
        <v>104990819</v>
      </c>
      <c r="H38" s="21" t="s">
        <v>202</v>
      </c>
      <c r="I38" s="23">
        <v>15000</v>
      </c>
      <c r="J38"/>
      <c r="K38"/>
      <c r="L38"/>
    </row>
    <row r="39" spans="2:12" ht="15" customHeight="1" x14ac:dyDescent="0.25">
      <c r="B39" s="2" t="s">
        <v>239</v>
      </c>
      <c r="C39" s="21" t="s">
        <v>240</v>
      </c>
      <c r="D39" s="21" t="s">
        <v>121</v>
      </c>
      <c r="E39" s="21" t="s">
        <v>241</v>
      </c>
      <c r="F39" s="22">
        <v>46109</v>
      </c>
      <c r="G39" s="21">
        <v>108590745</v>
      </c>
      <c r="H39" s="21" t="s">
        <v>203</v>
      </c>
      <c r="I39" s="23">
        <v>10000</v>
      </c>
      <c r="J39"/>
      <c r="K39"/>
      <c r="L39"/>
    </row>
    <row r="40" spans="2:12" ht="15" customHeight="1" x14ac:dyDescent="0.25">
      <c r="B40" s="2" t="s">
        <v>239</v>
      </c>
      <c r="C40" s="21" t="s">
        <v>240</v>
      </c>
      <c r="D40" s="21" t="s">
        <v>121</v>
      </c>
      <c r="E40" s="21" t="s">
        <v>241</v>
      </c>
      <c r="F40" s="22">
        <v>46109</v>
      </c>
      <c r="G40" s="21">
        <v>205540147</v>
      </c>
      <c r="H40" s="21" t="s">
        <v>204</v>
      </c>
      <c r="I40" s="23">
        <v>10000</v>
      </c>
      <c r="J40"/>
      <c r="K40"/>
      <c r="L40"/>
    </row>
    <row r="41" spans="2:12" ht="15" customHeight="1" x14ac:dyDescent="0.25">
      <c r="B41" s="2" t="s">
        <v>239</v>
      </c>
      <c r="C41" s="21" t="s">
        <v>240</v>
      </c>
      <c r="D41" s="21" t="s">
        <v>121</v>
      </c>
      <c r="E41" s="21" t="s">
        <v>241</v>
      </c>
      <c r="F41" s="22">
        <v>46109</v>
      </c>
      <c r="G41" s="21">
        <v>305120594</v>
      </c>
      <c r="H41" s="21" t="s">
        <v>205</v>
      </c>
      <c r="I41" s="23">
        <v>10000</v>
      </c>
      <c r="J41"/>
      <c r="K41"/>
      <c r="L41"/>
    </row>
    <row r="42" spans="2:12" ht="15" customHeight="1" x14ac:dyDescent="0.25">
      <c r="B42" s="2" t="s">
        <v>239</v>
      </c>
      <c r="C42" s="21" t="s">
        <v>240</v>
      </c>
      <c r="D42" s="21" t="s">
        <v>121</v>
      </c>
      <c r="E42" s="21" t="s">
        <v>241</v>
      </c>
      <c r="F42" s="22">
        <v>46109</v>
      </c>
      <c r="G42" s="21">
        <v>401720350</v>
      </c>
      <c r="H42" s="21" t="s">
        <v>122</v>
      </c>
      <c r="I42" s="23">
        <v>15000</v>
      </c>
      <c r="J42"/>
      <c r="K42"/>
      <c r="L42"/>
    </row>
    <row r="43" spans="2:12" ht="15" customHeight="1" x14ac:dyDescent="0.25">
      <c r="B43" s="2" t="s">
        <v>239</v>
      </c>
      <c r="C43" s="21" t="s">
        <v>240</v>
      </c>
      <c r="D43" s="21" t="s">
        <v>121</v>
      </c>
      <c r="E43" s="21" t="s">
        <v>241</v>
      </c>
      <c r="F43" s="22">
        <v>46118</v>
      </c>
      <c r="G43" s="21">
        <v>108250644</v>
      </c>
      <c r="H43" s="21" t="s">
        <v>244</v>
      </c>
      <c r="I43" s="23">
        <v>10000</v>
      </c>
      <c r="J43"/>
      <c r="K43"/>
      <c r="L43"/>
    </row>
    <row r="44" spans="2:12" ht="15" customHeight="1" x14ac:dyDescent="0.25">
      <c r="B44" s="2" t="s">
        <v>239</v>
      </c>
      <c r="C44" s="21" t="s">
        <v>240</v>
      </c>
      <c r="D44" s="21" t="s">
        <v>121</v>
      </c>
      <c r="E44" s="21" t="s">
        <v>241</v>
      </c>
      <c r="F44" s="22">
        <v>46134</v>
      </c>
      <c r="G44" s="21">
        <v>401720350</v>
      </c>
      <c r="H44" s="21" t="s">
        <v>122</v>
      </c>
      <c r="I44" s="23">
        <v>3000</v>
      </c>
      <c r="J44"/>
      <c r="K44"/>
      <c r="L44"/>
    </row>
    <row r="45" spans="2:12" ht="15" customHeight="1" x14ac:dyDescent="0.25">
      <c r="B45" s="2" t="s">
        <v>239</v>
      </c>
      <c r="C45" s="21" t="s">
        <v>240</v>
      </c>
      <c r="D45" s="21" t="s">
        <v>121</v>
      </c>
      <c r="E45" s="21" t="s">
        <v>241</v>
      </c>
      <c r="F45" s="22">
        <v>46146</v>
      </c>
      <c r="G45" s="21">
        <v>104970495</v>
      </c>
      <c r="H45" s="21" t="s">
        <v>201</v>
      </c>
      <c r="I45" s="23">
        <v>15000</v>
      </c>
      <c r="J45"/>
      <c r="K45"/>
      <c r="L45"/>
    </row>
    <row r="46" spans="2:12" ht="15" customHeight="1" x14ac:dyDescent="0.25">
      <c r="B46" s="2" t="s">
        <v>239</v>
      </c>
      <c r="C46" s="21" t="s">
        <v>240</v>
      </c>
      <c r="D46" s="21" t="s">
        <v>121</v>
      </c>
      <c r="E46" s="21" t="s">
        <v>241</v>
      </c>
      <c r="F46" s="22">
        <v>46146</v>
      </c>
      <c r="G46" s="21">
        <v>108250644</v>
      </c>
      <c r="H46" s="21" t="s">
        <v>244</v>
      </c>
      <c r="I46" s="23">
        <v>10000</v>
      </c>
      <c r="J46"/>
      <c r="K46"/>
      <c r="L46"/>
    </row>
    <row r="47" spans="2:12" ht="15" customHeight="1" x14ac:dyDescent="0.25">
      <c r="B47" s="2" t="s">
        <v>239</v>
      </c>
      <c r="C47" s="21" t="s">
        <v>240</v>
      </c>
      <c r="D47" s="21" t="s">
        <v>121</v>
      </c>
      <c r="E47" s="21" t="s">
        <v>241</v>
      </c>
      <c r="F47" s="22">
        <v>46147</v>
      </c>
      <c r="G47" s="21">
        <v>104990819</v>
      </c>
      <c r="H47" s="21" t="s">
        <v>202</v>
      </c>
      <c r="I47" s="23">
        <v>15000</v>
      </c>
      <c r="J47"/>
      <c r="K47"/>
      <c r="L47"/>
    </row>
    <row r="48" spans="2:12" ht="15" customHeight="1" x14ac:dyDescent="0.25">
      <c r="B48" s="2" t="s">
        <v>239</v>
      </c>
      <c r="C48" s="21" t="s">
        <v>240</v>
      </c>
      <c r="D48" s="21" t="s">
        <v>121</v>
      </c>
      <c r="E48" s="21" t="s">
        <v>241</v>
      </c>
      <c r="F48" s="22">
        <v>46148</v>
      </c>
      <c r="G48" s="21">
        <v>108590745</v>
      </c>
      <c r="H48" s="21" t="s">
        <v>203</v>
      </c>
      <c r="I48" s="23">
        <v>10000</v>
      </c>
      <c r="J48"/>
      <c r="K48"/>
      <c r="L48"/>
    </row>
    <row r="49" spans="2:12" ht="15" customHeight="1" x14ac:dyDescent="0.25">
      <c r="B49" s="2" t="s">
        <v>239</v>
      </c>
      <c r="C49" s="21" t="s">
        <v>240</v>
      </c>
      <c r="D49" s="21" t="s">
        <v>121</v>
      </c>
      <c r="E49" s="21" t="s">
        <v>241</v>
      </c>
      <c r="F49" s="22">
        <v>46154</v>
      </c>
      <c r="G49" s="21">
        <v>104990819</v>
      </c>
      <c r="H49" s="21" t="s">
        <v>202</v>
      </c>
      <c r="I49" s="23">
        <v>15000</v>
      </c>
      <c r="J49"/>
      <c r="K49"/>
      <c r="L49"/>
    </row>
    <row r="50" spans="2:12" ht="15" customHeight="1" x14ac:dyDescent="0.25">
      <c r="B50" s="2" t="s">
        <v>239</v>
      </c>
      <c r="C50" s="21" t="s">
        <v>240</v>
      </c>
      <c r="D50" s="21" t="s">
        <v>121</v>
      </c>
      <c r="E50" s="21" t="s">
        <v>241</v>
      </c>
      <c r="F50" s="22">
        <v>46155</v>
      </c>
      <c r="G50" s="21">
        <v>305120594</v>
      </c>
      <c r="H50" s="21" t="s">
        <v>205</v>
      </c>
      <c r="I50" s="23">
        <v>10000</v>
      </c>
      <c r="J50"/>
      <c r="K50"/>
      <c r="L50"/>
    </row>
    <row r="51" spans="2:12" ht="15" customHeight="1" x14ac:dyDescent="0.25">
      <c r="B51" s="2" t="s">
        <v>239</v>
      </c>
      <c r="C51" s="21" t="s">
        <v>240</v>
      </c>
      <c r="D51" s="21" t="s">
        <v>121</v>
      </c>
      <c r="E51" s="21" t="s">
        <v>241</v>
      </c>
      <c r="F51" s="22">
        <v>46164</v>
      </c>
      <c r="G51" s="21">
        <v>108250644</v>
      </c>
      <c r="H51" s="21" t="s">
        <v>244</v>
      </c>
      <c r="I51" s="23">
        <v>10000</v>
      </c>
      <c r="J51"/>
      <c r="K51"/>
      <c r="L51"/>
    </row>
    <row r="52" spans="2:12" ht="15" customHeight="1" x14ac:dyDescent="0.25">
      <c r="B52" s="2" t="s">
        <v>239</v>
      </c>
      <c r="C52" s="21" t="s">
        <v>240</v>
      </c>
      <c r="D52" s="21" t="s">
        <v>121</v>
      </c>
      <c r="E52" s="21" t="s">
        <v>241</v>
      </c>
      <c r="F52" s="22">
        <v>46175</v>
      </c>
      <c r="G52" s="21">
        <v>104970495</v>
      </c>
      <c r="H52" s="21" t="s">
        <v>201</v>
      </c>
      <c r="I52" s="23">
        <v>15000</v>
      </c>
      <c r="J52"/>
      <c r="K52"/>
      <c r="L52"/>
    </row>
    <row r="53" spans="2:12" ht="15" customHeight="1" x14ac:dyDescent="0.25">
      <c r="B53" s="2" t="s">
        <v>239</v>
      </c>
      <c r="C53" s="21" t="s">
        <v>240</v>
      </c>
      <c r="D53" s="21" t="s">
        <v>121</v>
      </c>
      <c r="E53" s="21" t="s">
        <v>241</v>
      </c>
      <c r="F53" s="22">
        <v>46181</v>
      </c>
      <c r="G53" s="21">
        <v>108590745</v>
      </c>
      <c r="H53" s="21" t="s">
        <v>203</v>
      </c>
      <c r="I53" s="23">
        <v>10000</v>
      </c>
      <c r="J53"/>
      <c r="K53"/>
      <c r="L53"/>
    </row>
    <row r="54" spans="2:12" ht="15" customHeight="1" x14ac:dyDescent="0.25">
      <c r="B54" s="2" t="s">
        <v>239</v>
      </c>
      <c r="C54" s="21" t="s">
        <v>240</v>
      </c>
      <c r="D54" s="21" t="s">
        <v>121</v>
      </c>
      <c r="E54" s="21" t="s">
        <v>241</v>
      </c>
      <c r="F54" s="22">
        <v>46183</v>
      </c>
      <c r="G54" s="21">
        <v>108250644</v>
      </c>
      <c r="H54" s="21" t="s">
        <v>244</v>
      </c>
      <c r="I54" s="23">
        <v>10000</v>
      </c>
      <c r="J54"/>
      <c r="K54"/>
      <c r="L54"/>
    </row>
    <row r="55" spans="2:12" ht="15" customHeight="1" x14ac:dyDescent="0.25">
      <c r="B55" s="2" t="s">
        <v>239</v>
      </c>
      <c r="C55" s="21" t="s">
        <v>240</v>
      </c>
      <c r="D55" s="21" t="s">
        <v>121</v>
      </c>
      <c r="E55" s="21" t="s">
        <v>241</v>
      </c>
      <c r="F55" s="22">
        <v>46183</v>
      </c>
      <c r="G55" s="21">
        <v>108860346</v>
      </c>
      <c r="H55" s="21" t="s">
        <v>251</v>
      </c>
      <c r="I55" s="23">
        <v>7000</v>
      </c>
      <c r="J55"/>
      <c r="K55"/>
      <c r="L55"/>
    </row>
    <row r="56" spans="2:12" ht="15" customHeight="1" x14ac:dyDescent="0.25">
      <c r="B56" s="2" t="s">
        <v>239</v>
      </c>
      <c r="C56" s="21" t="s">
        <v>240</v>
      </c>
      <c r="D56" s="21" t="s">
        <v>121</v>
      </c>
      <c r="E56" s="21" t="s">
        <v>241</v>
      </c>
      <c r="F56" s="22">
        <v>46183</v>
      </c>
      <c r="G56" s="21">
        <v>204260555</v>
      </c>
      <c r="H56" s="21" t="s">
        <v>252</v>
      </c>
      <c r="I56" s="23">
        <v>5000</v>
      </c>
      <c r="J56"/>
      <c r="K56"/>
      <c r="L56"/>
    </row>
    <row r="57" spans="2:12" ht="15" customHeight="1" x14ac:dyDescent="0.25">
      <c r="B57" s="2" t="s">
        <v>239</v>
      </c>
      <c r="C57" s="21" t="s">
        <v>240</v>
      </c>
      <c r="D57" s="21" t="s">
        <v>121</v>
      </c>
      <c r="E57" s="21" t="s">
        <v>241</v>
      </c>
      <c r="F57" s="22">
        <v>46183</v>
      </c>
      <c r="G57" s="21">
        <v>603840048</v>
      </c>
      <c r="H57" s="21" t="s">
        <v>253</v>
      </c>
      <c r="I57" s="23">
        <v>25000</v>
      </c>
      <c r="J57"/>
      <c r="K57"/>
      <c r="L57"/>
    </row>
    <row r="58" spans="2:12" ht="15" customHeight="1" x14ac:dyDescent="0.25">
      <c r="B58" s="2" t="s">
        <v>239</v>
      </c>
      <c r="C58" s="21" t="s">
        <v>240</v>
      </c>
      <c r="D58" s="21" t="s">
        <v>6</v>
      </c>
      <c r="E58" s="21" t="s">
        <v>241</v>
      </c>
      <c r="F58" s="22">
        <v>46102</v>
      </c>
      <c r="G58" s="21">
        <v>900880254</v>
      </c>
      <c r="H58" s="21" t="s">
        <v>53</v>
      </c>
      <c r="I58" s="23">
        <v>9000</v>
      </c>
      <c r="J58"/>
      <c r="K58"/>
      <c r="L58"/>
    </row>
    <row r="59" spans="2:12" ht="15" customHeight="1" x14ac:dyDescent="0.25">
      <c r="B59" s="2" t="s">
        <v>239</v>
      </c>
      <c r="C59" s="21" t="s">
        <v>240</v>
      </c>
      <c r="D59" s="21" t="s">
        <v>6</v>
      </c>
      <c r="E59" s="21" t="s">
        <v>241</v>
      </c>
      <c r="F59" s="22">
        <v>46118</v>
      </c>
      <c r="G59" s="21">
        <v>110670616</v>
      </c>
      <c r="H59" s="21" t="s">
        <v>55</v>
      </c>
      <c r="I59" s="23">
        <v>23000</v>
      </c>
      <c r="J59"/>
      <c r="K59"/>
      <c r="L59"/>
    </row>
    <row r="60" spans="2:12" ht="15" customHeight="1" x14ac:dyDescent="0.25">
      <c r="B60" s="2" t="s">
        <v>239</v>
      </c>
      <c r="C60" s="21" t="s">
        <v>240</v>
      </c>
      <c r="D60" s="21" t="s">
        <v>6</v>
      </c>
      <c r="E60" s="21" t="s">
        <v>241</v>
      </c>
      <c r="F60" s="22">
        <v>46119</v>
      </c>
      <c r="G60" s="21">
        <v>106050664</v>
      </c>
      <c r="H60" s="21" t="s">
        <v>76</v>
      </c>
      <c r="I60" s="23">
        <v>41150</v>
      </c>
      <c r="J60"/>
      <c r="K60"/>
      <c r="L60"/>
    </row>
    <row r="61" spans="2:12" ht="15" customHeight="1" x14ac:dyDescent="0.25">
      <c r="B61" s="2" t="s">
        <v>239</v>
      </c>
      <c r="C61" s="21" t="s">
        <v>240</v>
      </c>
      <c r="D61" s="21" t="s">
        <v>6</v>
      </c>
      <c r="E61" s="21" t="s">
        <v>241</v>
      </c>
      <c r="F61" s="22">
        <v>46119</v>
      </c>
      <c r="G61" s="21">
        <v>114200011</v>
      </c>
      <c r="H61" s="21" t="s">
        <v>54</v>
      </c>
      <c r="I61" s="23">
        <v>44851</v>
      </c>
      <c r="J61"/>
      <c r="K61"/>
      <c r="L61"/>
    </row>
    <row r="62" spans="2:12" ht="15" customHeight="1" x14ac:dyDescent="0.25">
      <c r="B62" s="2" t="s">
        <v>239</v>
      </c>
      <c r="C62" s="21" t="s">
        <v>240</v>
      </c>
      <c r="D62" s="21" t="s">
        <v>6</v>
      </c>
      <c r="E62" s="21" t="s">
        <v>241</v>
      </c>
      <c r="F62" s="22">
        <v>46128</v>
      </c>
      <c r="G62" s="21">
        <v>900880254</v>
      </c>
      <c r="H62" s="21" t="s">
        <v>53</v>
      </c>
      <c r="I62" s="23">
        <v>11500</v>
      </c>
      <c r="J62"/>
      <c r="K62"/>
      <c r="L62"/>
    </row>
    <row r="63" spans="2:12" ht="15" customHeight="1" x14ac:dyDescent="0.25">
      <c r="B63" s="2" t="s">
        <v>239</v>
      </c>
      <c r="C63" s="21" t="s">
        <v>240</v>
      </c>
      <c r="D63" s="21" t="s">
        <v>6</v>
      </c>
      <c r="E63" s="21" t="s">
        <v>241</v>
      </c>
      <c r="F63" s="22">
        <v>46147</v>
      </c>
      <c r="G63" s="21">
        <v>110670616</v>
      </c>
      <c r="H63" s="21" t="s">
        <v>55</v>
      </c>
      <c r="I63" s="23">
        <v>16800</v>
      </c>
      <c r="J63"/>
      <c r="K63"/>
      <c r="L63"/>
    </row>
    <row r="64" spans="2:12" ht="15" customHeight="1" x14ac:dyDescent="0.25">
      <c r="B64" s="2" t="s">
        <v>239</v>
      </c>
      <c r="C64" s="21" t="s">
        <v>240</v>
      </c>
      <c r="D64" s="21" t="s">
        <v>6</v>
      </c>
      <c r="E64" s="21" t="s">
        <v>241</v>
      </c>
      <c r="F64" s="22">
        <v>46148</v>
      </c>
      <c r="G64" s="21">
        <v>106050664</v>
      </c>
      <c r="H64" s="21" t="s">
        <v>76</v>
      </c>
      <c r="I64" s="23">
        <v>44851</v>
      </c>
      <c r="J64"/>
      <c r="K64"/>
      <c r="L64"/>
    </row>
    <row r="65" spans="2:12" ht="15" customHeight="1" x14ac:dyDescent="0.25">
      <c r="B65" s="2" t="s">
        <v>239</v>
      </c>
      <c r="C65" s="21" t="s">
        <v>240</v>
      </c>
      <c r="D65" s="21" t="s">
        <v>6</v>
      </c>
      <c r="E65" s="21" t="s">
        <v>241</v>
      </c>
      <c r="F65" s="22">
        <v>46167</v>
      </c>
      <c r="G65" s="21">
        <v>900880254</v>
      </c>
      <c r="H65" s="21" t="s">
        <v>53</v>
      </c>
      <c r="I65" s="23">
        <v>12000</v>
      </c>
      <c r="J65"/>
      <c r="K65"/>
      <c r="L65"/>
    </row>
    <row r="66" spans="2:12" ht="15" customHeight="1" x14ac:dyDescent="0.25">
      <c r="B66" s="2" t="s">
        <v>239</v>
      </c>
      <c r="C66" s="21" t="s">
        <v>240</v>
      </c>
      <c r="D66" s="21" t="s">
        <v>6</v>
      </c>
      <c r="E66" s="21" t="s">
        <v>241</v>
      </c>
      <c r="F66" s="22">
        <v>46191</v>
      </c>
      <c r="G66" s="21">
        <v>106050664</v>
      </c>
      <c r="H66" s="21" t="s">
        <v>76</v>
      </c>
      <c r="I66" s="23">
        <v>44851</v>
      </c>
      <c r="J66"/>
      <c r="K66"/>
      <c r="L66"/>
    </row>
    <row r="67" spans="2:12" ht="15" customHeight="1" x14ac:dyDescent="0.25">
      <c r="B67" s="2" t="s">
        <v>239</v>
      </c>
      <c r="C67" s="21" t="s">
        <v>240</v>
      </c>
      <c r="D67" s="21" t="s">
        <v>6</v>
      </c>
      <c r="E67" s="21" t="s">
        <v>241</v>
      </c>
      <c r="F67" s="22">
        <v>46191</v>
      </c>
      <c r="G67" s="21">
        <v>114200011</v>
      </c>
      <c r="H67" s="21" t="s">
        <v>54</v>
      </c>
      <c r="I67" s="23">
        <v>21500</v>
      </c>
      <c r="J67"/>
      <c r="K67"/>
      <c r="L67"/>
    </row>
    <row r="68" spans="2:12" ht="15" customHeight="1" x14ac:dyDescent="0.25">
      <c r="B68" s="2" t="s">
        <v>239</v>
      </c>
      <c r="C68" s="21" t="s">
        <v>240</v>
      </c>
      <c r="D68" s="21" t="s">
        <v>6</v>
      </c>
      <c r="E68" s="21" t="s">
        <v>241</v>
      </c>
      <c r="F68" s="22">
        <v>46192</v>
      </c>
      <c r="G68" s="21">
        <v>900880254</v>
      </c>
      <c r="H68" s="21" t="s">
        <v>53</v>
      </c>
      <c r="I68" s="23">
        <v>10000</v>
      </c>
      <c r="J68"/>
      <c r="K68"/>
      <c r="L68"/>
    </row>
    <row r="69" spans="2:12" ht="15" customHeight="1" x14ac:dyDescent="0.25">
      <c r="B69" s="2" t="s">
        <v>239</v>
      </c>
      <c r="C69" s="21" t="s">
        <v>240</v>
      </c>
      <c r="D69" s="21" t="s">
        <v>11</v>
      </c>
      <c r="E69" s="21" t="s">
        <v>241</v>
      </c>
      <c r="F69" s="22">
        <v>46111</v>
      </c>
      <c r="G69" s="21">
        <v>107270440</v>
      </c>
      <c r="H69" s="21" t="s">
        <v>61</v>
      </c>
      <c r="I69" s="23">
        <v>46000</v>
      </c>
      <c r="J69"/>
      <c r="K69"/>
      <c r="L69"/>
    </row>
    <row r="70" spans="2:12" ht="15" customHeight="1" x14ac:dyDescent="0.25">
      <c r="B70" s="2" t="s">
        <v>239</v>
      </c>
      <c r="C70" s="21" t="s">
        <v>240</v>
      </c>
      <c r="D70" s="21" t="s">
        <v>11</v>
      </c>
      <c r="E70" s="21" t="s">
        <v>241</v>
      </c>
      <c r="F70" s="22">
        <v>46111</v>
      </c>
      <c r="G70" s="21">
        <v>800730445</v>
      </c>
      <c r="H70" s="21" t="s">
        <v>64</v>
      </c>
      <c r="I70" s="23">
        <v>35000</v>
      </c>
      <c r="J70"/>
      <c r="K70"/>
      <c r="L70"/>
    </row>
    <row r="71" spans="2:12" ht="15" customHeight="1" x14ac:dyDescent="0.25">
      <c r="B71" s="2" t="s">
        <v>239</v>
      </c>
      <c r="C71" s="21" t="s">
        <v>240</v>
      </c>
      <c r="D71" s="21" t="s">
        <v>11</v>
      </c>
      <c r="E71" s="21" t="s">
        <v>241</v>
      </c>
      <c r="F71" s="22">
        <v>46122</v>
      </c>
      <c r="G71" s="21">
        <v>114410719</v>
      </c>
      <c r="H71" s="21" t="s">
        <v>245</v>
      </c>
      <c r="I71" s="23">
        <v>10000</v>
      </c>
      <c r="J71"/>
      <c r="K71"/>
      <c r="L71"/>
    </row>
    <row r="72" spans="2:12" ht="15" customHeight="1" x14ac:dyDescent="0.25">
      <c r="B72" s="2" t="s">
        <v>239</v>
      </c>
      <c r="C72" s="21" t="s">
        <v>240</v>
      </c>
      <c r="D72" s="21" t="s">
        <v>11</v>
      </c>
      <c r="E72" s="21" t="s">
        <v>241</v>
      </c>
      <c r="F72" s="22">
        <v>46126</v>
      </c>
      <c r="G72" s="21">
        <v>800790178</v>
      </c>
      <c r="H72" s="21" t="s">
        <v>57</v>
      </c>
      <c r="I72" s="23">
        <v>10000</v>
      </c>
      <c r="J72"/>
      <c r="K72"/>
      <c r="L72"/>
    </row>
    <row r="73" spans="2:12" ht="15" customHeight="1" x14ac:dyDescent="0.25">
      <c r="B73" s="2" t="s">
        <v>239</v>
      </c>
      <c r="C73" s="21" t="s">
        <v>240</v>
      </c>
      <c r="D73" s="21" t="s">
        <v>11</v>
      </c>
      <c r="E73" s="21" t="s">
        <v>241</v>
      </c>
      <c r="F73" s="22">
        <v>46127</v>
      </c>
      <c r="G73" s="21">
        <v>113700284</v>
      </c>
      <c r="H73" s="21" t="s">
        <v>67</v>
      </c>
      <c r="I73" s="23">
        <v>10000</v>
      </c>
      <c r="J73"/>
      <c r="K73"/>
      <c r="L73"/>
    </row>
    <row r="74" spans="2:12" ht="15" customHeight="1" x14ac:dyDescent="0.25">
      <c r="B74" s="2" t="s">
        <v>239</v>
      </c>
      <c r="C74" s="21" t="s">
        <v>240</v>
      </c>
      <c r="D74" s="21" t="s">
        <v>11</v>
      </c>
      <c r="E74" s="21" t="s">
        <v>241</v>
      </c>
      <c r="F74" s="22">
        <v>46127</v>
      </c>
      <c r="G74" s="21">
        <v>205300679</v>
      </c>
      <c r="H74" s="21" t="s">
        <v>58</v>
      </c>
      <c r="I74" s="23">
        <v>5000</v>
      </c>
      <c r="J74"/>
      <c r="K74"/>
      <c r="L74"/>
    </row>
    <row r="75" spans="2:12" ht="15" customHeight="1" x14ac:dyDescent="0.25">
      <c r="B75" s="2" t="s">
        <v>239</v>
      </c>
      <c r="C75" s="21" t="s">
        <v>240</v>
      </c>
      <c r="D75" s="21" t="s">
        <v>11</v>
      </c>
      <c r="E75" s="21" t="s">
        <v>241</v>
      </c>
      <c r="F75" s="22">
        <v>46132</v>
      </c>
      <c r="G75" s="21">
        <v>107270440</v>
      </c>
      <c r="H75" s="21" t="s">
        <v>61</v>
      </c>
      <c r="I75" s="23">
        <v>4000</v>
      </c>
      <c r="J75"/>
      <c r="K75"/>
      <c r="L75"/>
    </row>
    <row r="76" spans="2:12" ht="15" customHeight="1" x14ac:dyDescent="0.25">
      <c r="B76" s="2" t="s">
        <v>239</v>
      </c>
      <c r="C76" s="21" t="s">
        <v>240</v>
      </c>
      <c r="D76" s="21" t="s">
        <v>11</v>
      </c>
      <c r="E76" s="21" t="s">
        <v>241</v>
      </c>
      <c r="F76" s="22">
        <v>46132</v>
      </c>
      <c r="G76" s="21">
        <v>111860914</v>
      </c>
      <c r="H76" s="21" t="s">
        <v>71</v>
      </c>
      <c r="I76" s="23">
        <v>4000</v>
      </c>
      <c r="J76"/>
      <c r="K76"/>
      <c r="L76"/>
    </row>
    <row r="77" spans="2:12" ht="15" customHeight="1" x14ac:dyDescent="0.25">
      <c r="B77" s="2" t="s">
        <v>239</v>
      </c>
      <c r="C77" s="21" t="s">
        <v>240</v>
      </c>
      <c r="D77" s="21" t="s">
        <v>11</v>
      </c>
      <c r="E77" s="21" t="s">
        <v>241</v>
      </c>
      <c r="F77" s="22">
        <v>46132</v>
      </c>
      <c r="G77" s="21">
        <v>114410719</v>
      </c>
      <c r="H77" s="21" t="s">
        <v>245</v>
      </c>
      <c r="I77" s="23">
        <v>5000</v>
      </c>
      <c r="J77"/>
      <c r="K77"/>
      <c r="L77"/>
    </row>
    <row r="78" spans="2:12" ht="15" customHeight="1" x14ac:dyDescent="0.25">
      <c r="B78" s="2" t="s">
        <v>239</v>
      </c>
      <c r="C78" s="21" t="s">
        <v>240</v>
      </c>
      <c r="D78" s="21" t="s">
        <v>11</v>
      </c>
      <c r="E78" s="21" t="s">
        <v>241</v>
      </c>
      <c r="F78" s="22">
        <v>46132</v>
      </c>
      <c r="G78" s="21">
        <v>205050044</v>
      </c>
      <c r="H78" s="21" t="s">
        <v>62</v>
      </c>
      <c r="I78" s="23">
        <v>10500</v>
      </c>
      <c r="J78"/>
      <c r="K78"/>
      <c r="L78"/>
    </row>
    <row r="79" spans="2:12" ht="15" customHeight="1" x14ac:dyDescent="0.25">
      <c r="B79" s="2" t="s">
        <v>239</v>
      </c>
      <c r="C79" s="21" t="s">
        <v>240</v>
      </c>
      <c r="D79" s="21" t="s">
        <v>11</v>
      </c>
      <c r="E79" s="21" t="s">
        <v>241</v>
      </c>
      <c r="F79" s="22">
        <v>46132</v>
      </c>
      <c r="G79" s="21">
        <v>603460923</v>
      </c>
      <c r="H79" s="21" t="s">
        <v>60</v>
      </c>
      <c r="I79" s="23">
        <v>6000</v>
      </c>
      <c r="J79"/>
      <c r="K79"/>
      <c r="L79"/>
    </row>
    <row r="80" spans="2:12" ht="15" customHeight="1" x14ac:dyDescent="0.25">
      <c r="B80" s="2" t="s">
        <v>239</v>
      </c>
      <c r="C80" s="21" t="s">
        <v>240</v>
      </c>
      <c r="D80" s="21" t="s">
        <v>11</v>
      </c>
      <c r="E80" s="21" t="s">
        <v>241</v>
      </c>
      <c r="F80" s="22">
        <v>46132</v>
      </c>
      <c r="G80" s="21">
        <v>800730445</v>
      </c>
      <c r="H80" s="21" t="s">
        <v>64</v>
      </c>
      <c r="I80" s="23">
        <v>5000</v>
      </c>
      <c r="J80"/>
      <c r="K80"/>
      <c r="L80"/>
    </row>
    <row r="81" spans="2:12" ht="15" customHeight="1" x14ac:dyDescent="0.25">
      <c r="B81" s="2" t="s">
        <v>239</v>
      </c>
      <c r="C81" s="21" t="s">
        <v>240</v>
      </c>
      <c r="D81" s="21" t="s">
        <v>11</v>
      </c>
      <c r="E81" s="21" t="s">
        <v>241</v>
      </c>
      <c r="F81" s="22">
        <v>46132</v>
      </c>
      <c r="G81" s="21">
        <v>800790178</v>
      </c>
      <c r="H81" s="21" t="s">
        <v>57</v>
      </c>
      <c r="I81" s="23">
        <v>5000</v>
      </c>
      <c r="J81"/>
      <c r="K81"/>
      <c r="L81"/>
    </row>
    <row r="82" spans="2:12" ht="15" customHeight="1" x14ac:dyDescent="0.25">
      <c r="B82" s="2" t="s">
        <v>239</v>
      </c>
      <c r="C82" s="21" t="s">
        <v>240</v>
      </c>
      <c r="D82" s="21" t="s">
        <v>11</v>
      </c>
      <c r="E82" s="21" t="s">
        <v>241</v>
      </c>
      <c r="F82" s="22">
        <v>46139</v>
      </c>
      <c r="G82" s="21">
        <v>800730445</v>
      </c>
      <c r="H82" s="21" t="s">
        <v>64</v>
      </c>
      <c r="I82" s="23">
        <v>35000</v>
      </c>
      <c r="J82"/>
      <c r="K82"/>
      <c r="L82"/>
    </row>
    <row r="83" spans="2:12" ht="15" customHeight="1" x14ac:dyDescent="0.25">
      <c r="B83" s="2" t="s">
        <v>239</v>
      </c>
      <c r="C83" s="21" t="s">
        <v>240</v>
      </c>
      <c r="D83" s="21" t="s">
        <v>11</v>
      </c>
      <c r="E83" s="21" t="s">
        <v>241</v>
      </c>
      <c r="F83" s="22">
        <v>46146</v>
      </c>
      <c r="G83" s="21">
        <v>107270440</v>
      </c>
      <c r="H83" s="21" t="s">
        <v>61</v>
      </c>
      <c r="I83" s="23">
        <v>46000</v>
      </c>
      <c r="J83"/>
      <c r="K83"/>
      <c r="L83"/>
    </row>
    <row r="84" spans="2:12" ht="15" customHeight="1" x14ac:dyDescent="0.25">
      <c r="B84" s="2" t="s">
        <v>239</v>
      </c>
      <c r="C84" s="21" t="s">
        <v>240</v>
      </c>
      <c r="D84" s="21" t="s">
        <v>11</v>
      </c>
      <c r="E84" s="21" t="s">
        <v>241</v>
      </c>
      <c r="F84" s="22">
        <v>46156</v>
      </c>
      <c r="G84" s="21">
        <v>107270440</v>
      </c>
      <c r="H84" s="21" t="s">
        <v>61</v>
      </c>
      <c r="I84" s="23">
        <v>2000</v>
      </c>
      <c r="J84"/>
      <c r="K84"/>
      <c r="L84"/>
    </row>
    <row r="85" spans="2:12" ht="15" customHeight="1" x14ac:dyDescent="0.25">
      <c r="B85" s="2" t="s">
        <v>239</v>
      </c>
      <c r="C85" s="21" t="s">
        <v>240</v>
      </c>
      <c r="D85" s="21" t="s">
        <v>11</v>
      </c>
      <c r="E85" s="21" t="s">
        <v>241</v>
      </c>
      <c r="F85" s="22">
        <v>46161</v>
      </c>
      <c r="G85" s="21">
        <v>800730445</v>
      </c>
      <c r="H85" s="21" t="s">
        <v>64</v>
      </c>
      <c r="I85" s="23">
        <v>10000</v>
      </c>
      <c r="J85"/>
      <c r="K85"/>
      <c r="L85"/>
    </row>
    <row r="86" spans="2:12" ht="15" customHeight="1" x14ac:dyDescent="0.25">
      <c r="B86" s="2" t="s">
        <v>239</v>
      </c>
      <c r="C86" s="21" t="s">
        <v>240</v>
      </c>
      <c r="D86" s="21" t="s">
        <v>11</v>
      </c>
      <c r="E86" s="21" t="s">
        <v>241</v>
      </c>
      <c r="F86" s="22">
        <v>46164</v>
      </c>
      <c r="G86" s="21">
        <v>104350838</v>
      </c>
      <c r="H86" s="21" t="s">
        <v>249</v>
      </c>
      <c r="I86" s="23">
        <v>10000</v>
      </c>
      <c r="J86"/>
      <c r="K86"/>
      <c r="L86"/>
    </row>
    <row r="87" spans="2:12" ht="15" customHeight="1" x14ac:dyDescent="0.25">
      <c r="B87" s="2" t="s">
        <v>239</v>
      </c>
      <c r="C87" s="21" t="s">
        <v>240</v>
      </c>
      <c r="D87" s="21" t="s">
        <v>11</v>
      </c>
      <c r="E87" s="21" t="s">
        <v>241</v>
      </c>
      <c r="F87" s="22">
        <v>46164</v>
      </c>
      <c r="G87" s="21">
        <v>114410719</v>
      </c>
      <c r="H87" s="21" t="s">
        <v>245</v>
      </c>
      <c r="I87" s="23">
        <v>7000</v>
      </c>
      <c r="J87"/>
      <c r="K87"/>
      <c r="L87"/>
    </row>
    <row r="88" spans="2:12" ht="15" customHeight="1" x14ac:dyDescent="0.25">
      <c r="B88" s="2" t="s">
        <v>239</v>
      </c>
      <c r="C88" s="21" t="s">
        <v>240</v>
      </c>
      <c r="D88" s="21" t="s">
        <v>11</v>
      </c>
      <c r="E88" s="21" t="s">
        <v>241</v>
      </c>
      <c r="F88" s="22">
        <v>46164</v>
      </c>
      <c r="G88" s="21">
        <v>800790178</v>
      </c>
      <c r="H88" s="21" t="s">
        <v>57</v>
      </c>
      <c r="I88" s="23">
        <v>4000</v>
      </c>
      <c r="J88"/>
      <c r="K88"/>
      <c r="L88"/>
    </row>
    <row r="89" spans="2:12" ht="15" customHeight="1" x14ac:dyDescent="0.25">
      <c r="B89" s="2" t="s">
        <v>239</v>
      </c>
      <c r="C89" s="21" t="s">
        <v>240</v>
      </c>
      <c r="D89" s="21" t="s">
        <v>11</v>
      </c>
      <c r="E89" s="21" t="s">
        <v>241</v>
      </c>
      <c r="F89" s="22">
        <v>46169</v>
      </c>
      <c r="G89" s="21">
        <v>104350838</v>
      </c>
      <c r="H89" s="21" t="s">
        <v>249</v>
      </c>
      <c r="I89" s="23">
        <v>1000</v>
      </c>
      <c r="J89"/>
      <c r="K89"/>
      <c r="L89"/>
    </row>
    <row r="90" spans="2:12" ht="15" customHeight="1" x14ac:dyDescent="0.25">
      <c r="B90" s="2" t="s">
        <v>239</v>
      </c>
      <c r="C90" s="21" t="s">
        <v>240</v>
      </c>
      <c r="D90" s="21" t="s">
        <v>11</v>
      </c>
      <c r="E90" s="21" t="s">
        <v>241</v>
      </c>
      <c r="F90" s="22">
        <v>46169</v>
      </c>
      <c r="G90" s="21">
        <v>603460923</v>
      </c>
      <c r="H90" s="21" t="s">
        <v>60</v>
      </c>
      <c r="I90" s="23">
        <v>10000</v>
      </c>
      <c r="J90"/>
      <c r="K90"/>
      <c r="L90"/>
    </row>
    <row r="91" spans="2:12" ht="15" customHeight="1" x14ac:dyDescent="0.25">
      <c r="B91" s="2" t="s">
        <v>239</v>
      </c>
      <c r="C91" s="21" t="s">
        <v>240</v>
      </c>
      <c r="D91" s="21" t="s">
        <v>11</v>
      </c>
      <c r="E91" s="21" t="s">
        <v>241</v>
      </c>
      <c r="F91" s="22">
        <v>46169</v>
      </c>
      <c r="G91" s="21">
        <v>800730445</v>
      </c>
      <c r="H91" s="21" t="s">
        <v>64</v>
      </c>
      <c r="I91" s="23">
        <v>2000</v>
      </c>
      <c r="J91"/>
      <c r="K91"/>
      <c r="L91"/>
    </row>
    <row r="92" spans="2:12" ht="15" customHeight="1" x14ac:dyDescent="0.25">
      <c r="B92" s="2" t="s">
        <v>239</v>
      </c>
      <c r="C92" s="21" t="s">
        <v>240</v>
      </c>
      <c r="D92" s="21" t="s">
        <v>11</v>
      </c>
      <c r="E92" s="21" t="s">
        <v>241</v>
      </c>
      <c r="F92" s="22">
        <v>46169</v>
      </c>
      <c r="G92" s="21">
        <v>800790178</v>
      </c>
      <c r="H92" s="21" t="s">
        <v>57</v>
      </c>
      <c r="I92" s="23">
        <v>3000</v>
      </c>
      <c r="J92"/>
      <c r="K92"/>
      <c r="L92"/>
    </row>
    <row r="93" spans="2:12" ht="15" customHeight="1" x14ac:dyDescent="0.25">
      <c r="B93" s="2" t="s">
        <v>239</v>
      </c>
      <c r="C93" s="21" t="s">
        <v>240</v>
      </c>
      <c r="D93" s="21" t="s">
        <v>11</v>
      </c>
      <c r="E93" s="21" t="s">
        <v>241</v>
      </c>
      <c r="F93" s="22">
        <v>46171</v>
      </c>
      <c r="G93" s="21">
        <v>107270440</v>
      </c>
      <c r="H93" s="21" t="s">
        <v>61</v>
      </c>
      <c r="I93" s="23">
        <v>46000</v>
      </c>
      <c r="J93"/>
      <c r="K93"/>
      <c r="L93"/>
    </row>
    <row r="94" spans="2:12" ht="15" customHeight="1" x14ac:dyDescent="0.25">
      <c r="B94" s="2" t="s">
        <v>239</v>
      </c>
      <c r="C94" s="21" t="s">
        <v>240</v>
      </c>
      <c r="D94" s="21" t="s">
        <v>11</v>
      </c>
      <c r="E94" s="21" t="s">
        <v>241</v>
      </c>
      <c r="F94" s="22">
        <v>46171</v>
      </c>
      <c r="G94" s="21">
        <v>205050044</v>
      </c>
      <c r="H94" s="21" t="s">
        <v>62</v>
      </c>
      <c r="I94" s="23">
        <v>10000</v>
      </c>
      <c r="J94"/>
      <c r="K94"/>
      <c r="L94"/>
    </row>
    <row r="95" spans="2:12" ht="15" customHeight="1" x14ac:dyDescent="0.25">
      <c r="B95" s="2" t="s">
        <v>239</v>
      </c>
      <c r="C95" s="21" t="s">
        <v>240</v>
      </c>
      <c r="D95" s="21" t="s">
        <v>11</v>
      </c>
      <c r="E95" s="21" t="s">
        <v>241</v>
      </c>
      <c r="F95" s="22">
        <v>46174</v>
      </c>
      <c r="G95" s="21">
        <v>303570742</v>
      </c>
      <c r="H95" s="21" t="s">
        <v>96</v>
      </c>
      <c r="I95" s="23">
        <v>2000</v>
      </c>
      <c r="J95"/>
      <c r="K95"/>
      <c r="L95"/>
    </row>
    <row r="96" spans="2:12" ht="15" customHeight="1" x14ac:dyDescent="0.25">
      <c r="B96" s="2" t="s">
        <v>239</v>
      </c>
      <c r="C96" s="21" t="s">
        <v>240</v>
      </c>
      <c r="D96" s="21" t="s">
        <v>11</v>
      </c>
      <c r="E96" s="21" t="s">
        <v>241</v>
      </c>
      <c r="F96" s="22">
        <v>46181</v>
      </c>
      <c r="G96" s="21">
        <v>114410719</v>
      </c>
      <c r="H96" s="21" t="s">
        <v>245</v>
      </c>
      <c r="I96" s="23">
        <v>18000</v>
      </c>
      <c r="J96"/>
      <c r="K96"/>
      <c r="L96"/>
    </row>
    <row r="97" spans="2:12" ht="15" customHeight="1" x14ac:dyDescent="0.25">
      <c r="B97" s="2" t="s">
        <v>239</v>
      </c>
      <c r="C97" s="21" t="s">
        <v>240</v>
      </c>
      <c r="D97" s="21" t="s">
        <v>11</v>
      </c>
      <c r="E97" s="21" t="s">
        <v>241</v>
      </c>
      <c r="F97" s="22">
        <v>46181</v>
      </c>
      <c r="G97" s="21">
        <v>119130064</v>
      </c>
      <c r="H97" s="21" t="s">
        <v>63</v>
      </c>
      <c r="I97" s="23">
        <v>4000</v>
      </c>
      <c r="J97"/>
      <c r="K97"/>
      <c r="L97"/>
    </row>
    <row r="98" spans="2:12" ht="15" customHeight="1" x14ac:dyDescent="0.25">
      <c r="B98" s="2" t="s">
        <v>239</v>
      </c>
      <c r="C98" s="21" t="s">
        <v>240</v>
      </c>
      <c r="D98" s="21" t="s">
        <v>11</v>
      </c>
      <c r="E98" s="21" t="s">
        <v>241</v>
      </c>
      <c r="F98" s="22">
        <v>46181</v>
      </c>
      <c r="G98" s="21">
        <v>800790178</v>
      </c>
      <c r="H98" s="21" t="s">
        <v>57</v>
      </c>
      <c r="I98" s="23">
        <v>10000</v>
      </c>
      <c r="J98"/>
      <c r="K98"/>
      <c r="L98"/>
    </row>
    <row r="99" spans="2:12" ht="15" customHeight="1" x14ac:dyDescent="0.25">
      <c r="B99" s="2" t="s">
        <v>239</v>
      </c>
      <c r="C99" s="21" t="s">
        <v>240</v>
      </c>
      <c r="D99" s="21" t="s">
        <v>11</v>
      </c>
      <c r="E99" s="21" t="s">
        <v>241</v>
      </c>
      <c r="F99" s="22">
        <v>46183</v>
      </c>
      <c r="G99" s="21">
        <v>111860914</v>
      </c>
      <c r="H99" s="21" t="s">
        <v>71</v>
      </c>
      <c r="I99" s="23">
        <v>10000</v>
      </c>
      <c r="J99"/>
      <c r="K99"/>
      <c r="L99"/>
    </row>
    <row r="100" spans="2:12" ht="15" customHeight="1" x14ac:dyDescent="0.25">
      <c r="B100" s="2" t="s">
        <v>239</v>
      </c>
      <c r="C100" s="21" t="s">
        <v>240</v>
      </c>
      <c r="D100" s="21" t="s">
        <v>11</v>
      </c>
      <c r="E100" s="21" t="s">
        <v>241</v>
      </c>
      <c r="F100" s="22">
        <v>46184</v>
      </c>
      <c r="G100" s="21">
        <v>104350838</v>
      </c>
      <c r="H100" s="21" t="s">
        <v>249</v>
      </c>
      <c r="I100" s="23">
        <v>2500</v>
      </c>
      <c r="J100"/>
      <c r="K100"/>
      <c r="L100"/>
    </row>
    <row r="101" spans="2:12" ht="15" customHeight="1" x14ac:dyDescent="0.25">
      <c r="B101" s="2" t="s">
        <v>239</v>
      </c>
      <c r="C101" s="21" t="s">
        <v>240</v>
      </c>
      <c r="D101" s="21" t="s">
        <v>11</v>
      </c>
      <c r="E101" s="21" t="s">
        <v>241</v>
      </c>
      <c r="F101" s="22">
        <v>46184</v>
      </c>
      <c r="G101" s="21">
        <v>603460923</v>
      </c>
      <c r="H101" s="21" t="s">
        <v>60</v>
      </c>
      <c r="I101" s="23">
        <v>34300</v>
      </c>
      <c r="J101"/>
      <c r="K101"/>
      <c r="L101"/>
    </row>
    <row r="102" spans="2:12" ht="15" customHeight="1" x14ac:dyDescent="0.25">
      <c r="B102" s="2" t="s">
        <v>239</v>
      </c>
      <c r="C102" s="21" t="s">
        <v>240</v>
      </c>
      <c r="D102" s="21" t="s">
        <v>11</v>
      </c>
      <c r="E102" s="21" t="s">
        <v>241</v>
      </c>
      <c r="F102" s="22">
        <v>46188</v>
      </c>
      <c r="G102" s="21">
        <v>107270440</v>
      </c>
      <c r="H102" s="21" t="s">
        <v>61</v>
      </c>
      <c r="I102" s="23">
        <v>10000</v>
      </c>
      <c r="J102"/>
      <c r="K102"/>
      <c r="L102"/>
    </row>
    <row r="103" spans="2:12" ht="15" customHeight="1" x14ac:dyDescent="0.25">
      <c r="B103" s="2" t="s">
        <v>239</v>
      </c>
      <c r="C103" s="21" t="s">
        <v>240</v>
      </c>
      <c r="D103" s="21" t="s">
        <v>11</v>
      </c>
      <c r="E103" s="21" t="s">
        <v>241</v>
      </c>
      <c r="F103" s="22">
        <v>46197</v>
      </c>
      <c r="G103" s="21">
        <v>800730445</v>
      </c>
      <c r="H103" s="21" t="s">
        <v>64</v>
      </c>
      <c r="I103" s="23">
        <v>10000</v>
      </c>
      <c r="J103"/>
      <c r="K103"/>
      <c r="L103"/>
    </row>
    <row r="104" spans="2:12" ht="15" customHeight="1" x14ac:dyDescent="0.25">
      <c r="B104" s="2" t="s">
        <v>239</v>
      </c>
      <c r="C104" s="21" t="s">
        <v>240</v>
      </c>
      <c r="D104" s="21" t="s">
        <v>11</v>
      </c>
      <c r="E104" s="21" t="s">
        <v>241</v>
      </c>
      <c r="F104" s="22">
        <v>46197</v>
      </c>
      <c r="G104" s="21">
        <v>800790178</v>
      </c>
      <c r="H104" s="21" t="s">
        <v>57</v>
      </c>
      <c r="I104" s="23">
        <v>12000</v>
      </c>
      <c r="J104"/>
      <c r="K104"/>
      <c r="L104"/>
    </row>
    <row r="105" spans="2:12" ht="15" customHeight="1" x14ac:dyDescent="0.25">
      <c r="B105" s="2" t="s">
        <v>239</v>
      </c>
      <c r="C105" s="21" t="s">
        <v>240</v>
      </c>
      <c r="D105" s="21" t="s">
        <v>11</v>
      </c>
      <c r="E105" s="21" t="s">
        <v>241</v>
      </c>
      <c r="F105" s="22">
        <v>46199</v>
      </c>
      <c r="G105" s="21">
        <v>107270440</v>
      </c>
      <c r="H105" s="21" t="s">
        <v>61</v>
      </c>
      <c r="I105" s="23">
        <v>46000</v>
      </c>
      <c r="J105"/>
      <c r="K105"/>
      <c r="L105"/>
    </row>
    <row r="106" spans="2:12" ht="15" customHeight="1" x14ac:dyDescent="0.25">
      <c r="B106" s="2" t="s">
        <v>239</v>
      </c>
      <c r="C106" s="21" t="s">
        <v>240</v>
      </c>
      <c r="D106" s="21" t="s">
        <v>11</v>
      </c>
      <c r="E106" s="21" t="s">
        <v>241</v>
      </c>
      <c r="F106" s="22">
        <v>46202</v>
      </c>
      <c r="G106" s="21">
        <v>111860914</v>
      </c>
      <c r="H106" s="21" t="s">
        <v>71</v>
      </c>
      <c r="I106" s="23">
        <v>2000</v>
      </c>
      <c r="J106"/>
      <c r="K106"/>
      <c r="L106"/>
    </row>
    <row r="107" spans="2:12" ht="15" customHeight="1" x14ac:dyDescent="0.25">
      <c r="B107" s="2" t="s">
        <v>239</v>
      </c>
      <c r="C107" s="21" t="s">
        <v>240</v>
      </c>
      <c r="D107" s="21" t="s">
        <v>11</v>
      </c>
      <c r="E107" s="21" t="s">
        <v>241</v>
      </c>
      <c r="F107" s="22">
        <v>46202</v>
      </c>
      <c r="G107" s="21">
        <v>114410719</v>
      </c>
      <c r="H107" s="21" t="s">
        <v>245</v>
      </c>
      <c r="I107" s="23">
        <v>20000</v>
      </c>
      <c r="J107"/>
      <c r="K107"/>
      <c r="L107"/>
    </row>
    <row r="108" spans="2:12" ht="15" customHeight="1" x14ac:dyDescent="0.25">
      <c r="B108" s="2" t="s">
        <v>239</v>
      </c>
      <c r="C108" s="21" t="s">
        <v>240</v>
      </c>
      <c r="D108" s="21" t="s">
        <v>11</v>
      </c>
      <c r="E108" s="21" t="s">
        <v>241</v>
      </c>
      <c r="F108" s="22">
        <v>46203</v>
      </c>
      <c r="G108" s="21">
        <v>800730445</v>
      </c>
      <c r="H108" s="21" t="s">
        <v>64</v>
      </c>
      <c r="I108" s="23">
        <v>25000</v>
      </c>
      <c r="J108"/>
      <c r="K108"/>
      <c r="L108"/>
    </row>
    <row r="109" spans="2:12" ht="15" customHeight="1" x14ac:dyDescent="0.25">
      <c r="B109" s="2" t="s">
        <v>239</v>
      </c>
      <c r="C109" s="21" t="s">
        <v>240</v>
      </c>
      <c r="D109" s="21" t="s">
        <v>105</v>
      </c>
      <c r="E109" s="21" t="s">
        <v>241</v>
      </c>
      <c r="F109" s="22">
        <v>46178</v>
      </c>
      <c r="G109" s="21">
        <v>104870667</v>
      </c>
      <c r="H109" s="21" t="s">
        <v>126</v>
      </c>
      <c r="I109" s="23">
        <v>30000</v>
      </c>
      <c r="J109"/>
      <c r="K109"/>
      <c r="L109"/>
    </row>
    <row r="110" spans="2:12" ht="15" customHeight="1" x14ac:dyDescent="0.25">
      <c r="B110" s="2" t="s">
        <v>239</v>
      </c>
      <c r="C110" s="21" t="s">
        <v>240</v>
      </c>
      <c r="D110" s="21" t="s">
        <v>7</v>
      </c>
      <c r="E110" s="21" t="s">
        <v>241</v>
      </c>
      <c r="F110" s="22">
        <v>46100</v>
      </c>
      <c r="G110" s="21">
        <v>112070710</v>
      </c>
      <c r="H110" s="21" t="s">
        <v>153</v>
      </c>
      <c r="I110" s="23">
        <v>10000</v>
      </c>
      <c r="J110"/>
      <c r="K110"/>
      <c r="L110"/>
    </row>
    <row r="111" spans="2:12" ht="15" customHeight="1" x14ac:dyDescent="0.25">
      <c r="B111" s="2" t="s">
        <v>239</v>
      </c>
      <c r="C111" s="21" t="s">
        <v>240</v>
      </c>
      <c r="D111" s="21" t="s">
        <v>7</v>
      </c>
      <c r="E111" s="21" t="s">
        <v>241</v>
      </c>
      <c r="F111" s="22">
        <v>46100</v>
      </c>
      <c r="G111" s="21">
        <v>113840266</v>
      </c>
      <c r="H111" s="21" t="s">
        <v>108</v>
      </c>
      <c r="I111" s="23">
        <v>10000</v>
      </c>
      <c r="J111"/>
      <c r="K111"/>
      <c r="L111"/>
    </row>
    <row r="112" spans="2:12" ht="15" customHeight="1" x14ac:dyDescent="0.25">
      <c r="B112" s="2" t="s">
        <v>239</v>
      </c>
      <c r="C112" s="21" t="s">
        <v>240</v>
      </c>
      <c r="D112" s="21" t="s">
        <v>7</v>
      </c>
      <c r="E112" s="21" t="s">
        <v>241</v>
      </c>
      <c r="F112" s="22">
        <v>46100</v>
      </c>
      <c r="G112" s="21">
        <v>117770021</v>
      </c>
      <c r="H112" s="21" t="s">
        <v>134</v>
      </c>
      <c r="I112" s="23">
        <v>10000</v>
      </c>
      <c r="J112"/>
      <c r="K112"/>
      <c r="L112"/>
    </row>
    <row r="113" spans="2:12" ht="15" customHeight="1" x14ac:dyDescent="0.25">
      <c r="B113" s="2" t="s">
        <v>239</v>
      </c>
      <c r="C113" s="21" t="s">
        <v>240</v>
      </c>
      <c r="D113" s="21" t="s">
        <v>7</v>
      </c>
      <c r="E113" s="21" t="s">
        <v>241</v>
      </c>
      <c r="F113" s="22">
        <v>46100</v>
      </c>
      <c r="G113" s="21">
        <v>204300806</v>
      </c>
      <c r="H113" s="21" t="s">
        <v>125</v>
      </c>
      <c r="I113" s="23">
        <v>10000</v>
      </c>
      <c r="J113"/>
      <c r="K113"/>
      <c r="L113"/>
    </row>
    <row r="114" spans="2:12" ht="15" customHeight="1" x14ac:dyDescent="0.25">
      <c r="B114" s="2" t="s">
        <v>239</v>
      </c>
      <c r="C114" s="21" t="s">
        <v>240</v>
      </c>
      <c r="D114" s="21" t="s">
        <v>7</v>
      </c>
      <c r="E114" s="21" t="s">
        <v>241</v>
      </c>
      <c r="F114" s="22">
        <v>46100</v>
      </c>
      <c r="G114" s="21">
        <v>205950431</v>
      </c>
      <c r="H114" s="21" t="s">
        <v>154</v>
      </c>
      <c r="I114" s="23">
        <v>5000</v>
      </c>
      <c r="J114"/>
      <c r="K114"/>
      <c r="L114"/>
    </row>
    <row r="115" spans="2:12" ht="15" customHeight="1" x14ac:dyDescent="0.25">
      <c r="B115" s="2" t="s">
        <v>239</v>
      </c>
      <c r="C115" s="21" t="s">
        <v>240</v>
      </c>
      <c r="D115" s="21" t="s">
        <v>7</v>
      </c>
      <c r="E115" s="21" t="s">
        <v>241</v>
      </c>
      <c r="F115" s="22">
        <v>46100</v>
      </c>
      <c r="G115" s="21">
        <v>206150335</v>
      </c>
      <c r="H115" s="21" t="s">
        <v>155</v>
      </c>
      <c r="I115" s="23">
        <v>5000</v>
      </c>
      <c r="J115"/>
      <c r="K115"/>
      <c r="L115"/>
    </row>
    <row r="116" spans="2:12" ht="15" customHeight="1" x14ac:dyDescent="0.25">
      <c r="B116" s="2" t="s">
        <v>239</v>
      </c>
      <c r="C116" s="21" t="s">
        <v>240</v>
      </c>
      <c r="D116" s="21" t="s">
        <v>7</v>
      </c>
      <c r="E116" s="21" t="s">
        <v>241</v>
      </c>
      <c r="F116" s="22">
        <v>46100</v>
      </c>
      <c r="G116" s="21">
        <v>207160574</v>
      </c>
      <c r="H116" s="21" t="s">
        <v>45</v>
      </c>
      <c r="I116" s="23">
        <v>10000</v>
      </c>
      <c r="J116"/>
      <c r="K116"/>
      <c r="L116"/>
    </row>
    <row r="117" spans="2:12" ht="15" customHeight="1" x14ac:dyDescent="0.25">
      <c r="B117" s="2" t="s">
        <v>239</v>
      </c>
      <c r="C117" s="21" t="s">
        <v>240</v>
      </c>
      <c r="D117" s="21" t="s">
        <v>7</v>
      </c>
      <c r="E117" s="21" t="s">
        <v>241</v>
      </c>
      <c r="F117" s="22">
        <v>46101</v>
      </c>
      <c r="G117" s="21">
        <v>103550404</v>
      </c>
      <c r="H117" s="21" t="s">
        <v>29</v>
      </c>
      <c r="I117" s="23">
        <v>5000</v>
      </c>
      <c r="J117"/>
      <c r="K117"/>
      <c r="L117"/>
    </row>
    <row r="118" spans="2:12" ht="15" customHeight="1" x14ac:dyDescent="0.25">
      <c r="B118" s="2" t="s">
        <v>239</v>
      </c>
      <c r="C118" s="21" t="s">
        <v>240</v>
      </c>
      <c r="D118" s="21" t="s">
        <v>7</v>
      </c>
      <c r="E118" s="21" t="s">
        <v>241</v>
      </c>
      <c r="F118" s="22">
        <v>46101</v>
      </c>
      <c r="G118" s="21">
        <v>104330981</v>
      </c>
      <c r="H118" s="21" t="s">
        <v>80</v>
      </c>
      <c r="I118" s="23">
        <v>10000</v>
      </c>
      <c r="J118"/>
      <c r="K118"/>
      <c r="L118"/>
    </row>
    <row r="119" spans="2:12" ht="15" customHeight="1" x14ac:dyDescent="0.25">
      <c r="B119" s="2" t="s">
        <v>239</v>
      </c>
      <c r="C119" s="21" t="s">
        <v>240</v>
      </c>
      <c r="D119" s="21" t="s">
        <v>7</v>
      </c>
      <c r="E119" s="21" t="s">
        <v>241</v>
      </c>
      <c r="F119" s="22">
        <v>46101</v>
      </c>
      <c r="G119" s="21">
        <v>104460349</v>
      </c>
      <c r="H119" s="21" t="s">
        <v>107</v>
      </c>
      <c r="I119" s="23">
        <v>25000</v>
      </c>
      <c r="J119"/>
      <c r="K119"/>
      <c r="L119"/>
    </row>
    <row r="120" spans="2:12" ht="15" customHeight="1" x14ac:dyDescent="0.25">
      <c r="B120" s="2" t="s">
        <v>239</v>
      </c>
      <c r="C120" s="21" t="s">
        <v>240</v>
      </c>
      <c r="D120" s="21" t="s">
        <v>7</v>
      </c>
      <c r="E120" s="21" t="s">
        <v>241</v>
      </c>
      <c r="F120" s="22">
        <v>46101</v>
      </c>
      <c r="G120" s="21">
        <v>110050165</v>
      </c>
      <c r="H120" s="21" t="s">
        <v>131</v>
      </c>
      <c r="I120" s="23">
        <v>5000</v>
      </c>
      <c r="J120"/>
      <c r="K120"/>
      <c r="L120"/>
    </row>
    <row r="121" spans="2:12" ht="15" customHeight="1" x14ac:dyDescent="0.25">
      <c r="B121" s="2" t="s">
        <v>239</v>
      </c>
      <c r="C121" s="21" t="s">
        <v>240</v>
      </c>
      <c r="D121" s="21" t="s">
        <v>7</v>
      </c>
      <c r="E121" s="21" t="s">
        <v>241</v>
      </c>
      <c r="F121" s="22">
        <v>46101</v>
      </c>
      <c r="G121" s="21">
        <v>113360901</v>
      </c>
      <c r="H121" s="21" t="s">
        <v>34</v>
      </c>
      <c r="I121" s="23">
        <v>30000</v>
      </c>
      <c r="J121"/>
      <c r="K121"/>
      <c r="L121"/>
    </row>
    <row r="122" spans="2:12" ht="15" customHeight="1" x14ac:dyDescent="0.25">
      <c r="B122" s="2" t="s">
        <v>239</v>
      </c>
      <c r="C122" s="21" t="s">
        <v>240</v>
      </c>
      <c r="D122" s="21" t="s">
        <v>7</v>
      </c>
      <c r="E122" s="21" t="s">
        <v>241</v>
      </c>
      <c r="F122" s="22">
        <v>46101</v>
      </c>
      <c r="G122" s="21">
        <v>113950607</v>
      </c>
      <c r="H122" s="21" t="s">
        <v>52</v>
      </c>
      <c r="I122" s="23">
        <v>57304.31</v>
      </c>
      <c r="J122"/>
      <c r="K122"/>
      <c r="L122"/>
    </row>
    <row r="123" spans="2:12" ht="15" customHeight="1" x14ac:dyDescent="0.25">
      <c r="B123" s="2" t="s">
        <v>239</v>
      </c>
      <c r="C123" s="21" t="s">
        <v>240</v>
      </c>
      <c r="D123" s="21" t="s">
        <v>7</v>
      </c>
      <c r="E123" s="21" t="s">
        <v>241</v>
      </c>
      <c r="F123" s="22">
        <v>46101</v>
      </c>
      <c r="G123" s="21">
        <v>206570620</v>
      </c>
      <c r="H123" s="21" t="s">
        <v>156</v>
      </c>
      <c r="I123" s="23">
        <v>10000</v>
      </c>
      <c r="J123"/>
      <c r="K123"/>
      <c r="L123"/>
    </row>
    <row r="124" spans="2:12" ht="15" customHeight="1" x14ac:dyDescent="0.25">
      <c r="B124" s="2" t="s">
        <v>239</v>
      </c>
      <c r="C124" s="21" t="s">
        <v>240</v>
      </c>
      <c r="D124" s="21" t="s">
        <v>7</v>
      </c>
      <c r="E124" s="21" t="s">
        <v>241</v>
      </c>
      <c r="F124" s="22">
        <v>46101</v>
      </c>
      <c r="G124" s="21">
        <v>207270767</v>
      </c>
      <c r="H124" s="21" t="s">
        <v>157</v>
      </c>
      <c r="I124" s="23">
        <v>2500</v>
      </c>
      <c r="J124"/>
      <c r="K124"/>
      <c r="L124"/>
    </row>
    <row r="125" spans="2:12" ht="15" customHeight="1" x14ac:dyDescent="0.25">
      <c r="B125" s="2" t="s">
        <v>239</v>
      </c>
      <c r="C125" s="21" t="s">
        <v>240</v>
      </c>
      <c r="D125" s="21" t="s">
        <v>7</v>
      </c>
      <c r="E125" s="21" t="s">
        <v>241</v>
      </c>
      <c r="F125" s="22">
        <v>46104</v>
      </c>
      <c r="G125" s="21">
        <v>402560406</v>
      </c>
      <c r="H125" s="21" t="s">
        <v>124</v>
      </c>
      <c r="I125" s="23">
        <v>5000</v>
      </c>
      <c r="J125"/>
      <c r="K125"/>
      <c r="L125"/>
    </row>
    <row r="126" spans="2:12" ht="15" customHeight="1" x14ac:dyDescent="0.25">
      <c r="B126" s="2" t="s">
        <v>239</v>
      </c>
      <c r="C126" s="21" t="s">
        <v>240</v>
      </c>
      <c r="D126" s="21" t="s">
        <v>7</v>
      </c>
      <c r="E126" s="21" t="s">
        <v>241</v>
      </c>
      <c r="F126" s="22">
        <v>46104</v>
      </c>
      <c r="G126" s="21">
        <v>901080682</v>
      </c>
      <c r="H126" s="21" t="s">
        <v>158</v>
      </c>
      <c r="I126" s="23">
        <v>6000</v>
      </c>
      <c r="J126"/>
      <c r="K126"/>
      <c r="L126"/>
    </row>
    <row r="127" spans="2:12" ht="15" customHeight="1" x14ac:dyDescent="0.25">
      <c r="B127" s="2" t="s">
        <v>239</v>
      </c>
      <c r="C127" s="21" t="s">
        <v>240</v>
      </c>
      <c r="D127" s="21" t="s">
        <v>7</v>
      </c>
      <c r="E127" s="21" t="s">
        <v>241</v>
      </c>
      <c r="F127" s="22">
        <v>46105</v>
      </c>
      <c r="G127" s="21">
        <v>113870385</v>
      </c>
      <c r="H127" s="21" t="s">
        <v>74</v>
      </c>
      <c r="I127" s="23">
        <v>5000</v>
      </c>
      <c r="J127"/>
      <c r="K127"/>
      <c r="L127"/>
    </row>
    <row r="128" spans="2:12" ht="15" customHeight="1" x14ac:dyDescent="0.25">
      <c r="B128" s="2" t="s">
        <v>239</v>
      </c>
      <c r="C128" s="21" t="s">
        <v>240</v>
      </c>
      <c r="D128" s="21" t="s">
        <v>7</v>
      </c>
      <c r="E128" s="21" t="s">
        <v>241</v>
      </c>
      <c r="F128" s="22">
        <v>46105</v>
      </c>
      <c r="G128" s="21">
        <v>115940840</v>
      </c>
      <c r="H128" s="21" t="s">
        <v>47</v>
      </c>
      <c r="I128" s="23">
        <v>40000</v>
      </c>
      <c r="J128"/>
      <c r="K128"/>
      <c r="L128"/>
    </row>
    <row r="129" spans="2:12" ht="15" customHeight="1" x14ac:dyDescent="0.25">
      <c r="B129" s="2" t="s">
        <v>239</v>
      </c>
      <c r="C129" s="21" t="s">
        <v>240</v>
      </c>
      <c r="D129" s="21" t="s">
        <v>7</v>
      </c>
      <c r="E129" s="21" t="s">
        <v>241</v>
      </c>
      <c r="F129" s="22">
        <v>46105</v>
      </c>
      <c r="G129" s="21">
        <v>116840015</v>
      </c>
      <c r="H129" s="21" t="s">
        <v>159</v>
      </c>
      <c r="I129" s="23">
        <v>6000</v>
      </c>
      <c r="J129"/>
      <c r="K129"/>
      <c r="L129"/>
    </row>
    <row r="130" spans="2:12" ht="15" customHeight="1" x14ac:dyDescent="0.25">
      <c r="B130" s="2" t="s">
        <v>239</v>
      </c>
      <c r="C130" s="21" t="s">
        <v>240</v>
      </c>
      <c r="D130" s="21" t="s">
        <v>7</v>
      </c>
      <c r="E130" s="21" t="s">
        <v>241</v>
      </c>
      <c r="F130" s="22">
        <v>46105</v>
      </c>
      <c r="G130" s="21">
        <v>117730298</v>
      </c>
      <c r="H130" s="21" t="s">
        <v>160</v>
      </c>
      <c r="I130" s="23">
        <v>6000</v>
      </c>
      <c r="J130"/>
      <c r="K130"/>
      <c r="L130"/>
    </row>
    <row r="131" spans="2:12" ht="15" customHeight="1" x14ac:dyDescent="0.25">
      <c r="B131" s="2" t="s">
        <v>239</v>
      </c>
      <c r="C131" s="21" t="s">
        <v>240</v>
      </c>
      <c r="D131" s="21" t="s">
        <v>7</v>
      </c>
      <c r="E131" s="21" t="s">
        <v>241</v>
      </c>
      <c r="F131" s="22">
        <v>46105</v>
      </c>
      <c r="G131" s="21">
        <v>118480467</v>
      </c>
      <c r="H131" s="21" t="s">
        <v>147</v>
      </c>
      <c r="I131" s="23">
        <v>5000</v>
      </c>
      <c r="J131"/>
      <c r="K131"/>
      <c r="L131"/>
    </row>
    <row r="132" spans="2:12" ht="15" customHeight="1" x14ac:dyDescent="0.25">
      <c r="B132" s="2" t="s">
        <v>239</v>
      </c>
      <c r="C132" s="21" t="s">
        <v>240</v>
      </c>
      <c r="D132" s="21" t="s">
        <v>7</v>
      </c>
      <c r="E132" s="21" t="s">
        <v>241</v>
      </c>
      <c r="F132" s="22">
        <v>46105</v>
      </c>
      <c r="G132" s="21">
        <v>118490466</v>
      </c>
      <c r="H132" s="21" t="s">
        <v>161</v>
      </c>
      <c r="I132" s="23">
        <v>6000</v>
      </c>
      <c r="J132"/>
      <c r="K132"/>
      <c r="L132"/>
    </row>
    <row r="133" spans="2:12" ht="15" customHeight="1" x14ac:dyDescent="0.25">
      <c r="B133" s="2" t="s">
        <v>239</v>
      </c>
      <c r="C133" s="21" t="s">
        <v>240</v>
      </c>
      <c r="D133" s="21" t="s">
        <v>7</v>
      </c>
      <c r="E133" s="21" t="s">
        <v>241</v>
      </c>
      <c r="F133" s="22">
        <v>46105</v>
      </c>
      <c r="G133" s="21">
        <v>119910176</v>
      </c>
      <c r="H133" s="21" t="s">
        <v>162</v>
      </c>
      <c r="I133" s="23">
        <v>5000</v>
      </c>
      <c r="J133"/>
      <c r="K133"/>
      <c r="L133"/>
    </row>
    <row r="134" spans="2:12" ht="15" customHeight="1" x14ac:dyDescent="0.25">
      <c r="B134" s="2" t="s">
        <v>239</v>
      </c>
      <c r="C134" s="21" t="s">
        <v>240</v>
      </c>
      <c r="D134" s="21" t="s">
        <v>7</v>
      </c>
      <c r="E134" s="21" t="s">
        <v>241</v>
      </c>
      <c r="F134" s="22">
        <v>46105</v>
      </c>
      <c r="G134" s="21">
        <v>206280180</v>
      </c>
      <c r="H134" s="21" t="s">
        <v>109</v>
      </c>
      <c r="I134" s="23">
        <v>6000</v>
      </c>
      <c r="J134"/>
      <c r="K134"/>
      <c r="L134"/>
    </row>
    <row r="135" spans="2:12" ht="15" customHeight="1" x14ac:dyDescent="0.25">
      <c r="B135" s="2" t="s">
        <v>239</v>
      </c>
      <c r="C135" s="21" t="s">
        <v>240</v>
      </c>
      <c r="D135" s="21" t="s">
        <v>7</v>
      </c>
      <c r="E135" s="21" t="s">
        <v>241</v>
      </c>
      <c r="F135" s="22">
        <v>46105</v>
      </c>
      <c r="G135" s="21">
        <v>207120139</v>
      </c>
      <c r="H135" s="21" t="s">
        <v>163</v>
      </c>
      <c r="I135" s="23">
        <v>6000</v>
      </c>
      <c r="J135"/>
      <c r="K135"/>
      <c r="L135"/>
    </row>
    <row r="136" spans="2:12" ht="15" customHeight="1" x14ac:dyDescent="0.25">
      <c r="B136" s="2" t="s">
        <v>239</v>
      </c>
      <c r="C136" s="21" t="s">
        <v>240</v>
      </c>
      <c r="D136" s="21" t="s">
        <v>7</v>
      </c>
      <c r="E136" s="21" t="s">
        <v>241</v>
      </c>
      <c r="F136" s="22">
        <v>46105</v>
      </c>
      <c r="G136" s="21">
        <v>304410923</v>
      </c>
      <c r="H136" s="21" t="s">
        <v>164</v>
      </c>
      <c r="I136" s="23">
        <v>6000</v>
      </c>
      <c r="J136"/>
      <c r="K136"/>
      <c r="L136"/>
    </row>
    <row r="137" spans="2:12" ht="15" customHeight="1" x14ac:dyDescent="0.25">
      <c r="B137" s="2" t="s">
        <v>239</v>
      </c>
      <c r="C137" s="21" t="s">
        <v>240</v>
      </c>
      <c r="D137" s="21" t="s">
        <v>7</v>
      </c>
      <c r="E137" s="21" t="s">
        <v>241</v>
      </c>
      <c r="F137" s="22">
        <v>46105</v>
      </c>
      <c r="G137" s="21">
        <v>402570849</v>
      </c>
      <c r="H137" s="21" t="s">
        <v>110</v>
      </c>
      <c r="I137" s="23">
        <v>5000</v>
      </c>
      <c r="J137"/>
      <c r="K137"/>
      <c r="L137"/>
    </row>
    <row r="138" spans="2:12" ht="15" customHeight="1" x14ac:dyDescent="0.25">
      <c r="B138" s="2" t="s">
        <v>239</v>
      </c>
      <c r="C138" s="21" t="s">
        <v>240</v>
      </c>
      <c r="D138" s="21" t="s">
        <v>7</v>
      </c>
      <c r="E138" s="21" t="s">
        <v>241</v>
      </c>
      <c r="F138" s="22">
        <v>46106</v>
      </c>
      <c r="G138" s="21">
        <v>106940648</v>
      </c>
      <c r="H138" s="21" t="s">
        <v>165</v>
      </c>
      <c r="I138" s="23">
        <v>6000</v>
      </c>
      <c r="J138"/>
      <c r="K138"/>
      <c r="L138"/>
    </row>
    <row r="139" spans="2:12" ht="15" customHeight="1" x14ac:dyDescent="0.25">
      <c r="B139" s="2" t="s">
        <v>239</v>
      </c>
      <c r="C139" s="21" t="s">
        <v>240</v>
      </c>
      <c r="D139" s="21" t="s">
        <v>7</v>
      </c>
      <c r="E139" s="21" t="s">
        <v>241</v>
      </c>
      <c r="F139" s="22">
        <v>46106</v>
      </c>
      <c r="G139" s="21">
        <v>107910130</v>
      </c>
      <c r="H139" s="21" t="s">
        <v>166</v>
      </c>
      <c r="I139" s="23">
        <v>2500</v>
      </c>
      <c r="J139"/>
      <c r="K139"/>
      <c r="L139"/>
    </row>
    <row r="140" spans="2:12" ht="15" customHeight="1" x14ac:dyDescent="0.25">
      <c r="B140" s="2" t="s">
        <v>239</v>
      </c>
      <c r="C140" s="21" t="s">
        <v>240</v>
      </c>
      <c r="D140" s="21" t="s">
        <v>7</v>
      </c>
      <c r="E140" s="21" t="s">
        <v>241</v>
      </c>
      <c r="F140" s="22">
        <v>46106</v>
      </c>
      <c r="G140" s="21">
        <v>112880465</v>
      </c>
      <c r="H140" s="21" t="s">
        <v>152</v>
      </c>
      <c r="I140" s="23">
        <v>8500</v>
      </c>
      <c r="J140"/>
      <c r="K140"/>
      <c r="L140"/>
    </row>
    <row r="141" spans="2:12" ht="15" customHeight="1" x14ac:dyDescent="0.25">
      <c r="B141" s="2" t="s">
        <v>239</v>
      </c>
      <c r="C141" s="21" t="s">
        <v>240</v>
      </c>
      <c r="D141" s="21" t="s">
        <v>7</v>
      </c>
      <c r="E141" s="21" t="s">
        <v>241</v>
      </c>
      <c r="F141" s="22">
        <v>46106</v>
      </c>
      <c r="G141" s="21">
        <v>112940829</v>
      </c>
      <c r="H141" s="21" t="s">
        <v>167</v>
      </c>
      <c r="I141" s="23">
        <v>17000</v>
      </c>
      <c r="J141"/>
      <c r="K141"/>
      <c r="L141"/>
    </row>
    <row r="142" spans="2:12" ht="15" customHeight="1" x14ac:dyDescent="0.25">
      <c r="B142" s="2" t="s">
        <v>239</v>
      </c>
      <c r="C142" s="21" t="s">
        <v>240</v>
      </c>
      <c r="D142" s="21" t="s">
        <v>7</v>
      </c>
      <c r="E142" s="21" t="s">
        <v>241</v>
      </c>
      <c r="F142" s="22">
        <v>46106</v>
      </c>
      <c r="G142" s="21">
        <v>115010513</v>
      </c>
      <c r="H142" s="21" t="s">
        <v>168</v>
      </c>
      <c r="I142" s="23">
        <v>4500</v>
      </c>
      <c r="J142"/>
      <c r="K142"/>
      <c r="L142"/>
    </row>
    <row r="143" spans="2:12" ht="15" customHeight="1" x14ac:dyDescent="0.25">
      <c r="B143" s="2" t="s">
        <v>239</v>
      </c>
      <c r="C143" s="21" t="s">
        <v>240</v>
      </c>
      <c r="D143" s="21" t="s">
        <v>7</v>
      </c>
      <c r="E143" s="21" t="s">
        <v>241</v>
      </c>
      <c r="F143" s="22">
        <v>46106</v>
      </c>
      <c r="G143" s="21">
        <v>117840210</v>
      </c>
      <c r="H143" s="21" t="s">
        <v>169</v>
      </c>
      <c r="I143" s="23">
        <v>2700</v>
      </c>
      <c r="J143"/>
      <c r="K143"/>
      <c r="L143"/>
    </row>
    <row r="144" spans="2:12" ht="15" customHeight="1" x14ac:dyDescent="0.25">
      <c r="B144" s="2" t="s">
        <v>239</v>
      </c>
      <c r="C144" s="21" t="s">
        <v>240</v>
      </c>
      <c r="D144" s="21" t="s">
        <v>7</v>
      </c>
      <c r="E144" s="21" t="s">
        <v>241</v>
      </c>
      <c r="F144" s="22">
        <v>46106</v>
      </c>
      <c r="G144" s="21">
        <v>118860352</v>
      </c>
      <c r="H144" s="21" t="s">
        <v>170</v>
      </c>
      <c r="I144" s="23">
        <v>7500</v>
      </c>
      <c r="J144"/>
      <c r="K144"/>
      <c r="L144"/>
    </row>
    <row r="145" spans="2:12" ht="15" customHeight="1" x14ac:dyDescent="0.25">
      <c r="B145" s="2" t="s">
        <v>239</v>
      </c>
      <c r="C145" s="21" t="s">
        <v>240</v>
      </c>
      <c r="D145" s="21" t="s">
        <v>7</v>
      </c>
      <c r="E145" s="21" t="s">
        <v>241</v>
      </c>
      <c r="F145" s="22">
        <v>46106</v>
      </c>
      <c r="G145" s="21">
        <v>305540867</v>
      </c>
      <c r="H145" s="21" t="s">
        <v>171</v>
      </c>
      <c r="I145" s="23">
        <v>6000</v>
      </c>
      <c r="J145"/>
      <c r="K145"/>
      <c r="L145"/>
    </row>
    <row r="146" spans="2:12" ht="15" customHeight="1" x14ac:dyDescent="0.25">
      <c r="B146" s="2" t="s">
        <v>239</v>
      </c>
      <c r="C146" s="21" t="s">
        <v>240</v>
      </c>
      <c r="D146" s="21" t="s">
        <v>7</v>
      </c>
      <c r="E146" s="21" t="s">
        <v>241</v>
      </c>
      <c r="F146" s="22">
        <v>46106</v>
      </c>
      <c r="G146" s="21">
        <v>402320522</v>
      </c>
      <c r="H146" s="21" t="s">
        <v>98</v>
      </c>
      <c r="I146" s="23">
        <v>6000</v>
      </c>
      <c r="J146"/>
      <c r="K146"/>
      <c r="L146"/>
    </row>
    <row r="147" spans="2:12" ht="15" customHeight="1" x14ac:dyDescent="0.25">
      <c r="B147" s="2" t="s">
        <v>239</v>
      </c>
      <c r="C147" s="21" t="s">
        <v>240</v>
      </c>
      <c r="D147" s="21" t="s">
        <v>7</v>
      </c>
      <c r="E147" s="21" t="s">
        <v>241</v>
      </c>
      <c r="F147" s="22">
        <v>46106</v>
      </c>
      <c r="G147" s="21">
        <v>901080071</v>
      </c>
      <c r="H147" s="21" t="s">
        <v>37</v>
      </c>
      <c r="I147" s="23">
        <v>6000</v>
      </c>
      <c r="J147"/>
      <c r="K147"/>
      <c r="L147"/>
    </row>
    <row r="148" spans="2:12" ht="15" customHeight="1" x14ac:dyDescent="0.25">
      <c r="B148" s="2" t="s">
        <v>239</v>
      </c>
      <c r="C148" s="21" t="s">
        <v>240</v>
      </c>
      <c r="D148" s="21" t="s">
        <v>7</v>
      </c>
      <c r="E148" s="21" t="s">
        <v>241</v>
      </c>
      <c r="F148" s="22">
        <v>46107</v>
      </c>
      <c r="G148" s="21">
        <v>107920877</v>
      </c>
      <c r="H148" s="21" t="s">
        <v>172</v>
      </c>
      <c r="I148" s="23">
        <v>7000</v>
      </c>
      <c r="J148"/>
      <c r="K148"/>
      <c r="L148"/>
    </row>
    <row r="149" spans="2:12" ht="15" customHeight="1" x14ac:dyDescent="0.25">
      <c r="B149" s="2" t="s">
        <v>239</v>
      </c>
      <c r="C149" s="21" t="s">
        <v>240</v>
      </c>
      <c r="D149" s="21" t="s">
        <v>7</v>
      </c>
      <c r="E149" s="21" t="s">
        <v>241</v>
      </c>
      <c r="F149" s="22">
        <v>46107</v>
      </c>
      <c r="G149" s="21">
        <v>110660413</v>
      </c>
      <c r="H149" s="21" t="s">
        <v>173</v>
      </c>
      <c r="I149" s="23">
        <v>3000</v>
      </c>
      <c r="J149"/>
      <c r="K149"/>
      <c r="L149"/>
    </row>
    <row r="150" spans="2:12" ht="15" customHeight="1" x14ac:dyDescent="0.25">
      <c r="B150" s="2" t="s">
        <v>239</v>
      </c>
      <c r="C150" s="21" t="s">
        <v>240</v>
      </c>
      <c r="D150" s="21" t="s">
        <v>7</v>
      </c>
      <c r="E150" s="21" t="s">
        <v>241</v>
      </c>
      <c r="F150" s="22">
        <v>46107</v>
      </c>
      <c r="G150" s="21">
        <v>111590696</v>
      </c>
      <c r="H150" s="21" t="s">
        <v>174</v>
      </c>
      <c r="I150" s="23">
        <v>5000</v>
      </c>
      <c r="J150"/>
      <c r="K150"/>
      <c r="L150"/>
    </row>
    <row r="151" spans="2:12" ht="15" customHeight="1" x14ac:dyDescent="0.25">
      <c r="B151" s="2" t="s">
        <v>239</v>
      </c>
      <c r="C151" s="21" t="s">
        <v>240</v>
      </c>
      <c r="D151" s="21" t="s">
        <v>7</v>
      </c>
      <c r="E151" s="21" t="s">
        <v>241</v>
      </c>
      <c r="F151" s="22">
        <v>46107</v>
      </c>
      <c r="G151" s="21">
        <v>111620041</v>
      </c>
      <c r="H151" s="21" t="s">
        <v>175</v>
      </c>
      <c r="I151" s="23">
        <v>5000</v>
      </c>
      <c r="J151"/>
      <c r="K151"/>
      <c r="L151"/>
    </row>
    <row r="152" spans="2:12" ht="15" customHeight="1" x14ac:dyDescent="0.25">
      <c r="B152" s="2" t="s">
        <v>239</v>
      </c>
      <c r="C152" s="21" t="s">
        <v>240</v>
      </c>
      <c r="D152" s="21" t="s">
        <v>7</v>
      </c>
      <c r="E152" s="21" t="s">
        <v>241</v>
      </c>
      <c r="F152" s="22">
        <v>46107</v>
      </c>
      <c r="G152" s="21">
        <v>111910577</v>
      </c>
      <c r="H152" s="21" t="s">
        <v>151</v>
      </c>
      <c r="I152" s="23">
        <v>7000</v>
      </c>
      <c r="J152"/>
      <c r="K152"/>
      <c r="L152"/>
    </row>
    <row r="153" spans="2:12" ht="15" customHeight="1" x14ac:dyDescent="0.25">
      <c r="B153" s="2" t="s">
        <v>239</v>
      </c>
      <c r="C153" s="21" t="s">
        <v>240</v>
      </c>
      <c r="D153" s="21" t="s">
        <v>7</v>
      </c>
      <c r="E153" s="21" t="s">
        <v>241</v>
      </c>
      <c r="F153" s="22">
        <v>46107</v>
      </c>
      <c r="G153" s="21">
        <v>112830881</v>
      </c>
      <c r="H153" s="21" t="s">
        <v>138</v>
      </c>
      <c r="I153" s="23">
        <v>5000</v>
      </c>
      <c r="J153"/>
      <c r="K153"/>
      <c r="L153"/>
    </row>
    <row r="154" spans="2:12" ht="15" customHeight="1" x14ac:dyDescent="0.25">
      <c r="B154" s="2" t="s">
        <v>239</v>
      </c>
      <c r="C154" s="21" t="s">
        <v>240</v>
      </c>
      <c r="D154" s="21" t="s">
        <v>7</v>
      </c>
      <c r="E154" s="21" t="s">
        <v>241</v>
      </c>
      <c r="F154" s="22">
        <v>46107</v>
      </c>
      <c r="G154" s="21">
        <v>112940820</v>
      </c>
      <c r="H154" s="21" t="s">
        <v>133</v>
      </c>
      <c r="I154" s="23">
        <v>6000</v>
      </c>
      <c r="J154"/>
      <c r="K154"/>
      <c r="L154"/>
    </row>
    <row r="155" spans="2:12" ht="15" customHeight="1" x14ac:dyDescent="0.25">
      <c r="B155" s="2" t="s">
        <v>239</v>
      </c>
      <c r="C155" s="21" t="s">
        <v>240</v>
      </c>
      <c r="D155" s="21" t="s">
        <v>7</v>
      </c>
      <c r="E155" s="21" t="s">
        <v>241</v>
      </c>
      <c r="F155" s="22">
        <v>46107</v>
      </c>
      <c r="G155" s="21">
        <v>113500931</v>
      </c>
      <c r="H155" s="21" t="s">
        <v>176</v>
      </c>
      <c r="I155" s="23">
        <v>9000</v>
      </c>
      <c r="J155"/>
      <c r="K155"/>
      <c r="L155"/>
    </row>
    <row r="156" spans="2:12" ht="15" customHeight="1" x14ac:dyDescent="0.25">
      <c r="B156" s="2" t="s">
        <v>239</v>
      </c>
      <c r="C156" s="21" t="s">
        <v>240</v>
      </c>
      <c r="D156" s="21" t="s">
        <v>7</v>
      </c>
      <c r="E156" s="21" t="s">
        <v>241</v>
      </c>
      <c r="F156" s="22">
        <v>46107</v>
      </c>
      <c r="G156" s="21">
        <v>113620380</v>
      </c>
      <c r="H156" s="21" t="s">
        <v>177</v>
      </c>
      <c r="I156" s="23">
        <v>10000</v>
      </c>
      <c r="J156"/>
      <c r="K156"/>
      <c r="L156"/>
    </row>
    <row r="157" spans="2:12" ht="15" customHeight="1" x14ac:dyDescent="0.25">
      <c r="B157" s="2" t="s">
        <v>239</v>
      </c>
      <c r="C157" s="21" t="s">
        <v>240</v>
      </c>
      <c r="D157" s="21" t="s">
        <v>7</v>
      </c>
      <c r="E157" s="21" t="s">
        <v>241</v>
      </c>
      <c r="F157" s="22">
        <v>46107</v>
      </c>
      <c r="G157" s="21">
        <v>114650051</v>
      </c>
      <c r="H157" s="21" t="s">
        <v>178</v>
      </c>
      <c r="I157" s="23">
        <v>9000</v>
      </c>
      <c r="J157"/>
      <c r="K157"/>
      <c r="L157"/>
    </row>
    <row r="158" spans="2:12" ht="15" customHeight="1" x14ac:dyDescent="0.25">
      <c r="B158" s="2" t="s">
        <v>239</v>
      </c>
      <c r="C158" s="21" t="s">
        <v>240</v>
      </c>
      <c r="D158" s="21" t="s">
        <v>7</v>
      </c>
      <c r="E158" s="21" t="s">
        <v>241</v>
      </c>
      <c r="F158" s="22">
        <v>46107</v>
      </c>
      <c r="G158" s="21">
        <v>115020869</v>
      </c>
      <c r="H158" s="21" t="s">
        <v>179</v>
      </c>
      <c r="I158" s="23">
        <v>4500</v>
      </c>
      <c r="J158"/>
      <c r="K158"/>
      <c r="L158"/>
    </row>
    <row r="159" spans="2:12" ht="15" customHeight="1" x14ac:dyDescent="0.25">
      <c r="B159" s="2" t="s">
        <v>239</v>
      </c>
      <c r="C159" s="21" t="s">
        <v>240</v>
      </c>
      <c r="D159" s="21" t="s">
        <v>7</v>
      </c>
      <c r="E159" s="21" t="s">
        <v>241</v>
      </c>
      <c r="F159" s="22">
        <v>46107</v>
      </c>
      <c r="G159" s="21">
        <v>115040735</v>
      </c>
      <c r="H159" s="21" t="s">
        <v>31</v>
      </c>
      <c r="I159" s="23">
        <v>540000</v>
      </c>
      <c r="J159"/>
      <c r="K159"/>
      <c r="L159"/>
    </row>
    <row r="160" spans="2:12" ht="15" customHeight="1" x14ac:dyDescent="0.25">
      <c r="B160" s="2" t="s">
        <v>239</v>
      </c>
      <c r="C160" s="21" t="s">
        <v>240</v>
      </c>
      <c r="D160" s="21" t="s">
        <v>7</v>
      </c>
      <c r="E160" s="21" t="s">
        <v>241</v>
      </c>
      <c r="F160" s="22">
        <v>46107</v>
      </c>
      <c r="G160" s="21">
        <v>115460692</v>
      </c>
      <c r="H160" s="21" t="s">
        <v>180</v>
      </c>
      <c r="I160" s="23">
        <v>5100</v>
      </c>
      <c r="J160"/>
      <c r="K160"/>
      <c r="L160"/>
    </row>
    <row r="161" spans="2:12" ht="15" customHeight="1" x14ac:dyDescent="0.25">
      <c r="B161" s="2" t="s">
        <v>239</v>
      </c>
      <c r="C161" s="21" t="s">
        <v>240</v>
      </c>
      <c r="D161" s="21" t="s">
        <v>7</v>
      </c>
      <c r="E161" s="21" t="s">
        <v>241</v>
      </c>
      <c r="F161" s="22">
        <v>46107</v>
      </c>
      <c r="G161" s="21">
        <v>116200052</v>
      </c>
      <c r="H161" s="21" t="s">
        <v>181</v>
      </c>
      <c r="I161" s="23">
        <v>7000</v>
      </c>
      <c r="J161"/>
      <c r="K161"/>
      <c r="L161"/>
    </row>
    <row r="162" spans="2:12" ht="15" customHeight="1" x14ac:dyDescent="0.25">
      <c r="B162" s="2" t="s">
        <v>239</v>
      </c>
      <c r="C162" s="21" t="s">
        <v>240</v>
      </c>
      <c r="D162" s="21" t="s">
        <v>7</v>
      </c>
      <c r="E162" s="21" t="s">
        <v>241</v>
      </c>
      <c r="F162" s="22">
        <v>46107</v>
      </c>
      <c r="G162" s="21">
        <v>116520960</v>
      </c>
      <c r="H162" s="21" t="s">
        <v>182</v>
      </c>
      <c r="I162" s="23">
        <v>7200</v>
      </c>
      <c r="J162"/>
      <c r="K162"/>
      <c r="L162"/>
    </row>
    <row r="163" spans="2:12" ht="15" customHeight="1" x14ac:dyDescent="0.25">
      <c r="B163" s="2" t="s">
        <v>239</v>
      </c>
      <c r="C163" s="21" t="s">
        <v>240</v>
      </c>
      <c r="D163" s="21" t="s">
        <v>7</v>
      </c>
      <c r="E163" s="21" t="s">
        <v>241</v>
      </c>
      <c r="F163" s="22">
        <v>46107</v>
      </c>
      <c r="G163" s="21">
        <v>116890867</v>
      </c>
      <c r="H163" s="21" t="s">
        <v>140</v>
      </c>
      <c r="I163" s="23">
        <v>2500</v>
      </c>
      <c r="J163"/>
      <c r="K163"/>
      <c r="L163"/>
    </row>
    <row r="164" spans="2:12" ht="15" customHeight="1" x14ac:dyDescent="0.25">
      <c r="B164" s="2" t="s">
        <v>239</v>
      </c>
      <c r="C164" s="21" t="s">
        <v>240</v>
      </c>
      <c r="D164" s="21" t="s">
        <v>7</v>
      </c>
      <c r="E164" s="21" t="s">
        <v>241</v>
      </c>
      <c r="F164" s="22">
        <v>46107</v>
      </c>
      <c r="G164" s="21">
        <v>118670328</v>
      </c>
      <c r="H164" s="21" t="s">
        <v>183</v>
      </c>
      <c r="I164" s="23">
        <v>5500</v>
      </c>
      <c r="J164"/>
      <c r="K164"/>
      <c r="L164"/>
    </row>
    <row r="165" spans="2:12" ht="15" customHeight="1" x14ac:dyDescent="0.25">
      <c r="B165" s="2" t="s">
        <v>239</v>
      </c>
      <c r="C165" s="21" t="s">
        <v>240</v>
      </c>
      <c r="D165" s="21" t="s">
        <v>7</v>
      </c>
      <c r="E165" s="21" t="s">
        <v>241</v>
      </c>
      <c r="F165" s="22">
        <v>46107</v>
      </c>
      <c r="G165" s="21">
        <v>119960275</v>
      </c>
      <c r="H165" s="21" t="s">
        <v>184</v>
      </c>
      <c r="I165" s="23">
        <v>1500</v>
      </c>
      <c r="J165"/>
      <c r="K165"/>
      <c r="L165"/>
    </row>
    <row r="166" spans="2:12" ht="15" customHeight="1" x14ac:dyDescent="0.25">
      <c r="B166" s="2" t="s">
        <v>239</v>
      </c>
      <c r="C166" s="21" t="s">
        <v>240</v>
      </c>
      <c r="D166" s="21" t="s">
        <v>7</v>
      </c>
      <c r="E166" s="21" t="s">
        <v>241</v>
      </c>
      <c r="F166" s="22">
        <v>46107</v>
      </c>
      <c r="G166" s="21">
        <v>119970714</v>
      </c>
      <c r="H166" s="21" t="s">
        <v>185</v>
      </c>
      <c r="I166" s="23">
        <v>5000</v>
      </c>
      <c r="J166"/>
      <c r="K166"/>
      <c r="L166"/>
    </row>
    <row r="167" spans="2:12" ht="15" customHeight="1" x14ac:dyDescent="0.25">
      <c r="B167" s="2" t="s">
        <v>239</v>
      </c>
      <c r="C167" s="21" t="s">
        <v>240</v>
      </c>
      <c r="D167" s="21" t="s">
        <v>7</v>
      </c>
      <c r="E167" s="21" t="s">
        <v>241</v>
      </c>
      <c r="F167" s="22">
        <v>46107</v>
      </c>
      <c r="G167" s="21">
        <v>205110339</v>
      </c>
      <c r="H167" s="21" t="s">
        <v>186</v>
      </c>
      <c r="I167" s="23">
        <v>10000</v>
      </c>
      <c r="J167"/>
      <c r="K167"/>
      <c r="L167"/>
    </row>
    <row r="168" spans="2:12" ht="15" customHeight="1" x14ac:dyDescent="0.25">
      <c r="B168" s="2" t="s">
        <v>239</v>
      </c>
      <c r="C168" s="21" t="s">
        <v>240</v>
      </c>
      <c r="D168" s="21" t="s">
        <v>7</v>
      </c>
      <c r="E168" s="21" t="s">
        <v>241</v>
      </c>
      <c r="F168" s="22">
        <v>46107</v>
      </c>
      <c r="G168" s="21">
        <v>207230408</v>
      </c>
      <c r="H168" s="21" t="s">
        <v>128</v>
      </c>
      <c r="I168" s="23">
        <v>5000</v>
      </c>
      <c r="J168"/>
      <c r="K168"/>
      <c r="L168"/>
    </row>
    <row r="169" spans="2:12" ht="15" customHeight="1" x14ac:dyDescent="0.25">
      <c r="B169" s="2" t="s">
        <v>239</v>
      </c>
      <c r="C169" s="21" t="s">
        <v>240</v>
      </c>
      <c r="D169" s="21" t="s">
        <v>7</v>
      </c>
      <c r="E169" s="21" t="s">
        <v>241</v>
      </c>
      <c r="F169" s="22">
        <v>46107</v>
      </c>
      <c r="G169" s="21">
        <v>207840226</v>
      </c>
      <c r="H169" s="21" t="s">
        <v>129</v>
      </c>
      <c r="I169" s="23">
        <v>2500</v>
      </c>
      <c r="J169"/>
      <c r="K169"/>
      <c r="L169"/>
    </row>
    <row r="170" spans="2:12" ht="15" customHeight="1" x14ac:dyDescent="0.25">
      <c r="B170" s="2" t="s">
        <v>239</v>
      </c>
      <c r="C170" s="21" t="s">
        <v>240</v>
      </c>
      <c r="D170" s="21" t="s">
        <v>7</v>
      </c>
      <c r="E170" s="21" t="s">
        <v>241</v>
      </c>
      <c r="F170" s="22">
        <v>46107</v>
      </c>
      <c r="G170" s="21">
        <v>208120437</v>
      </c>
      <c r="H170" s="21" t="s">
        <v>145</v>
      </c>
      <c r="I170" s="23">
        <v>5000</v>
      </c>
      <c r="J170"/>
      <c r="K170"/>
      <c r="L170"/>
    </row>
    <row r="171" spans="2:12" ht="15" customHeight="1" x14ac:dyDescent="0.25">
      <c r="B171" s="2" t="s">
        <v>239</v>
      </c>
      <c r="C171" s="21" t="s">
        <v>240</v>
      </c>
      <c r="D171" s="21" t="s">
        <v>7</v>
      </c>
      <c r="E171" s="21" t="s">
        <v>241</v>
      </c>
      <c r="F171" s="22">
        <v>46107</v>
      </c>
      <c r="G171" s="21">
        <v>208620959</v>
      </c>
      <c r="H171" s="21" t="s">
        <v>187</v>
      </c>
      <c r="I171" s="23">
        <v>5000</v>
      </c>
      <c r="J171"/>
      <c r="K171"/>
      <c r="L171"/>
    </row>
    <row r="172" spans="2:12" ht="15" customHeight="1" x14ac:dyDescent="0.25">
      <c r="B172" s="2" t="s">
        <v>239</v>
      </c>
      <c r="C172" s="21" t="s">
        <v>240</v>
      </c>
      <c r="D172" s="21" t="s">
        <v>7</v>
      </c>
      <c r="E172" s="21" t="s">
        <v>241</v>
      </c>
      <c r="F172" s="22">
        <v>46107</v>
      </c>
      <c r="G172" s="21">
        <v>208690034</v>
      </c>
      <c r="H172" s="21" t="s">
        <v>188</v>
      </c>
      <c r="I172" s="23">
        <v>2600</v>
      </c>
      <c r="J172"/>
      <c r="K172"/>
      <c r="L172"/>
    </row>
    <row r="173" spans="2:12" ht="15" customHeight="1" x14ac:dyDescent="0.25">
      <c r="B173" s="2" t="s">
        <v>239</v>
      </c>
      <c r="C173" s="21" t="s">
        <v>240</v>
      </c>
      <c r="D173" s="21" t="s">
        <v>7</v>
      </c>
      <c r="E173" s="21" t="s">
        <v>241</v>
      </c>
      <c r="F173" s="22">
        <v>46107</v>
      </c>
      <c r="G173" s="21">
        <v>303640290</v>
      </c>
      <c r="H173" s="21" t="s">
        <v>94</v>
      </c>
      <c r="I173" s="23">
        <v>3500</v>
      </c>
      <c r="J173"/>
      <c r="K173"/>
      <c r="L173"/>
    </row>
    <row r="174" spans="2:12" ht="15" customHeight="1" x14ac:dyDescent="0.25">
      <c r="B174" s="2" t="s">
        <v>239</v>
      </c>
      <c r="C174" s="21" t="s">
        <v>240</v>
      </c>
      <c r="D174" s="21" t="s">
        <v>7</v>
      </c>
      <c r="E174" s="21" t="s">
        <v>241</v>
      </c>
      <c r="F174" s="22">
        <v>46107</v>
      </c>
      <c r="G174" s="21">
        <v>304520592</v>
      </c>
      <c r="H174" s="21" t="s">
        <v>189</v>
      </c>
      <c r="I174" s="23">
        <v>2500</v>
      </c>
      <c r="J174"/>
      <c r="K174"/>
      <c r="L174"/>
    </row>
    <row r="175" spans="2:12" ht="15" customHeight="1" x14ac:dyDescent="0.25">
      <c r="B175" s="2" t="s">
        <v>239</v>
      </c>
      <c r="C175" s="21" t="s">
        <v>240</v>
      </c>
      <c r="D175" s="21" t="s">
        <v>7</v>
      </c>
      <c r="E175" s="21" t="s">
        <v>241</v>
      </c>
      <c r="F175" s="22">
        <v>46107</v>
      </c>
      <c r="G175" s="21">
        <v>402150206</v>
      </c>
      <c r="H175" s="21" t="s">
        <v>190</v>
      </c>
      <c r="I175" s="23">
        <v>7000</v>
      </c>
      <c r="J175"/>
      <c r="K175"/>
      <c r="L175"/>
    </row>
    <row r="176" spans="2:12" ht="15" customHeight="1" x14ac:dyDescent="0.25">
      <c r="B176" s="2" t="s">
        <v>239</v>
      </c>
      <c r="C176" s="21" t="s">
        <v>240</v>
      </c>
      <c r="D176" s="21" t="s">
        <v>7</v>
      </c>
      <c r="E176" s="21" t="s">
        <v>241</v>
      </c>
      <c r="F176" s="22">
        <v>46107</v>
      </c>
      <c r="G176" s="21">
        <v>402260784</v>
      </c>
      <c r="H176" s="21" t="s">
        <v>191</v>
      </c>
      <c r="I176" s="23">
        <v>4500</v>
      </c>
      <c r="J176"/>
      <c r="K176"/>
      <c r="L176"/>
    </row>
    <row r="177" spans="2:12" ht="15" customHeight="1" x14ac:dyDescent="0.25">
      <c r="B177" s="2" t="s">
        <v>239</v>
      </c>
      <c r="C177" s="21" t="s">
        <v>240</v>
      </c>
      <c r="D177" s="21" t="s">
        <v>7</v>
      </c>
      <c r="E177" s="21" t="s">
        <v>241</v>
      </c>
      <c r="F177" s="22">
        <v>46107</v>
      </c>
      <c r="G177" s="21">
        <v>604600534</v>
      </c>
      <c r="H177" s="21" t="s">
        <v>192</v>
      </c>
      <c r="I177" s="23">
        <v>8000</v>
      </c>
      <c r="J177"/>
      <c r="K177"/>
      <c r="L177"/>
    </row>
    <row r="178" spans="2:12" ht="15" customHeight="1" x14ac:dyDescent="0.25">
      <c r="B178" s="2" t="s">
        <v>239</v>
      </c>
      <c r="C178" s="21" t="s">
        <v>240</v>
      </c>
      <c r="D178" s="21" t="s">
        <v>7</v>
      </c>
      <c r="E178" s="21" t="s">
        <v>241</v>
      </c>
      <c r="F178" s="22">
        <v>46107</v>
      </c>
      <c r="G178" s="21">
        <v>604630830</v>
      </c>
      <c r="H178" s="21" t="s">
        <v>149</v>
      </c>
      <c r="I178" s="23">
        <v>6000</v>
      </c>
      <c r="J178"/>
      <c r="K178"/>
      <c r="L178"/>
    </row>
    <row r="179" spans="2:12" ht="15" customHeight="1" x14ac:dyDescent="0.25">
      <c r="B179" s="2" t="s">
        <v>239</v>
      </c>
      <c r="C179" s="21" t="s">
        <v>240</v>
      </c>
      <c r="D179" s="21" t="s">
        <v>7</v>
      </c>
      <c r="E179" s="21" t="s">
        <v>241</v>
      </c>
      <c r="F179" s="22">
        <v>46107</v>
      </c>
      <c r="G179" s="21">
        <v>800820465</v>
      </c>
      <c r="H179" s="21" t="s">
        <v>193</v>
      </c>
      <c r="I179" s="23">
        <v>5000</v>
      </c>
      <c r="J179"/>
      <c r="K179"/>
      <c r="L179"/>
    </row>
    <row r="180" spans="2:12" ht="15" customHeight="1" x14ac:dyDescent="0.25">
      <c r="B180" s="2" t="s">
        <v>239</v>
      </c>
      <c r="C180" s="21" t="s">
        <v>240</v>
      </c>
      <c r="D180" s="21" t="s">
        <v>7</v>
      </c>
      <c r="E180" s="21" t="s">
        <v>241</v>
      </c>
      <c r="F180" s="22">
        <v>46108</v>
      </c>
      <c r="G180" s="21">
        <v>106780540</v>
      </c>
      <c r="H180" s="21" t="s">
        <v>194</v>
      </c>
      <c r="I180" s="23">
        <v>7000</v>
      </c>
      <c r="J180"/>
      <c r="K180"/>
      <c r="L180"/>
    </row>
    <row r="181" spans="2:12" ht="15" customHeight="1" x14ac:dyDescent="0.25">
      <c r="B181" s="2" t="s">
        <v>239</v>
      </c>
      <c r="C181" s="21" t="s">
        <v>240</v>
      </c>
      <c r="D181" s="21" t="s">
        <v>7</v>
      </c>
      <c r="E181" s="21" t="s">
        <v>241</v>
      </c>
      <c r="F181" s="22">
        <v>46108</v>
      </c>
      <c r="G181" s="21">
        <v>112570145</v>
      </c>
      <c r="H181" s="21" t="s">
        <v>24</v>
      </c>
      <c r="I181" s="23">
        <v>10000</v>
      </c>
      <c r="J181"/>
      <c r="K181"/>
      <c r="L181"/>
    </row>
    <row r="182" spans="2:12" ht="15" customHeight="1" x14ac:dyDescent="0.25">
      <c r="B182" s="2" t="s">
        <v>239</v>
      </c>
      <c r="C182" s="21" t="s">
        <v>240</v>
      </c>
      <c r="D182" s="21" t="s">
        <v>7</v>
      </c>
      <c r="E182" s="21" t="s">
        <v>241</v>
      </c>
      <c r="F182" s="22">
        <v>46108</v>
      </c>
      <c r="G182" s="21">
        <v>114730910</v>
      </c>
      <c r="H182" s="21" t="s">
        <v>97</v>
      </c>
      <c r="I182" s="23">
        <v>5000</v>
      </c>
      <c r="J182"/>
      <c r="K182"/>
      <c r="L182"/>
    </row>
    <row r="183" spans="2:12" ht="15" customHeight="1" x14ac:dyDescent="0.25">
      <c r="B183" s="2" t="s">
        <v>239</v>
      </c>
      <c r="C183" s="21" t="s">
        <v>240</v>
      </c>
      <c r="D183" s="21" t="s">
        <v>7</v>
      </c>
      <c r="E183" s="21" t="s">
        <v>241</v>
      </c>
      <c r="F183" s="22">
        <v>46108</v>
      </c>
      <c r="G183" s="21">
        <v>114770155</v>
      </c>
      <c r="H183" s="21" t="s">
        <v>30</v>
      </c>
      <c r="I183" s="23">
        <v>700000</v>
      </c>
      <c r="J183"/>
      <c r="K183"/>
      <c r="L183"/>
    </row>
    <row r="184" spans="2:12" ht="15" customHeight="1" x14ac:dyDescent="0.25">
      <c r="B184" s="2" t="s">
        <v>239</v>
      </c>
      <c r="C184" s="21" t="s">
        <v>240</v>
      </c>
      <c r="D184" s="21" t="s">
        <v>7</v>
      </c>
      <c r="E184" s="21" t="s">
        <v>241</v>
      </c>
      <c r="F184" s="22">
        <v>46108</v>
      </c>
      <c r="G184" s="21">
        <v>117210608</v>
      </c>
      <c r="H184" s="21" t="s">
        <v>195</v>
      </c>
      <c r="I184" s="23">
        <v>5000</v>
      </c>
      <c r="J184"/>
      <c r="K184"/>
      <c r="L184"/>
    </row>
    <row r="185" spans="2:12" ht="15" customHeight="1" x14ac:dyDescent="0.25">
      <c r="B185" s="2" t="s">
        <v>239</v>
      </c>
      <c r="C185" s="21" t="s">
        <v>240</v>
      </c>
      <c r="D185" s="21" t="s">
        <v>7</v>
      </c>
      <c r="E185" s="21" t="s">
        <v>241</v>
      </c>
      <c r="F185" s="22">
        <v>46108</v>
      </c>
      <c r="G185" s="21">
        <v>117410643</v>
      </c>
      <c r="H185" s="21" t="s">
        <v>141</v>
      </c>
      <c r="I185" s="23">
        <v>5000</v>
      </c>
      <c r="J185"/>
      <c r="K185"/>
      <c r="L185"/>
    </row>
    <row r="186" spans="2:12" ht="15" customHeight="1" x14ac:dyDescent="0.25">
      <c r="B186" s="2" t="s">
        <v>239</v>
      </c>
      <c r="C186" s="21" t="s">
        <v>240</v>
      </c>
      <c r="D186" s="21" t="s">
        <v>7</v>
      </c>
      <c r="E186" s="21" t="s">
        <v>241</v>
      </c>
      <c r="F186" s="22">
        <v>46108</v>
      </c>
      <c r="G186" s="21">
        <v>119720454</v>
      </c>
      <c r="H186" s="21" t="s">
        <v>196</v>
      </c>
      <c r="I186" s="23">
        <v>1500</v>
      </c>
      <c r="J186"/>
      <c r="K186"/>
      <c r="L186"/>
    </row>
    <row r="187" spans="2:12" ht="15" customHeight="1" x14ac:dyDescent="0.25">
      <c r="B187" s="2" t="s">
        <v>239</v>
      </c>
      <c r="C187" s="21" t="s">
        <v>240</v>
      </c>
      <c r="D187" s="21" t="s">
        <v>7</v>
      </c>
      <c r="E187" s="21" t="s">
        <v>241</v>
      </c>
      <c r="F187" s="22">
        <v>46108</v>
      </c>
      <c r="G187" s="21">
        <v>207030013</v>
      </c>
      <c r="H187" s="21" t="s">
        <v>197</v>
      </c>
      <c r="I187" s="23">
        <v>10500</v>
      </c>
      <c r="J187"/>
      <c r="K187"/>
      <c r="L187"/>
    </row>
    <row r="188" spans="2:12" ht="15" customHeight="1" x14ac:dyDescent="0.25">
      <c r="B188" s="2" t="s">
        <v>239</v>
      </c>
      <c r="C188" s="21" t="s">
        <v>240</v>
      </c>
      <c r="D188" s="21" t="s">
        <v>7</v>
      </c>
      <c r="E188" s="21" t="s">
        <v>241</v>
      </c>
      <c r="F188" s="22">
        <v>46108</v>
      </c>
      <c r="G188" s="21">
        <v>208770309</v>
      </c>
      <c r="H188" s="21" t="s">
        <v>198</v>
      </c>
      <c r="I188" s="23">
        <v>5000</v>
      </c>
      <c r="J188"/>
      <c r="K188"/>
      <c r="L188"/>
    </row>
    <row r="189" spans="2:12" ht="15" customHeight="1" x14ac:dyDescent="0.25">
      <c r="B189" s="2" t="s">
        <v>239</v>
      </c>
      <c r="C189" s="21" t="s">
        <v>240</v>
      </c>
      <c r="D189" s="21" t="s">
        <v>7</v>
      </c>
      <c r="E189" s="21" t="s">
        <v>241</v>
      </c>
      <c r="F189" s="22">
        <v>46108</v>
      </c>
      <c r="G189" s="21">
        <v>208830797</v>
      </c>
      <c r="H189" s="21" t="s">
        <v>199</v>
      </c>
      <c r="I189" s="23">
        <v>5000</v>
      </c>
      <c r="J189"/>
      <c r="K189"/>
      <c r="L189"/>
    </row>
    <row r="190" spans="2:12" ht="15" customHeight="1" x14ac:dyDescent="0.25">
      <c r="B190" s="2" t="s">
        <v>239</v>
      </c>
      <c r="C190" s="21" t="s">
        <v>240</v>
      </c>
      <c r="D190" s="21" t="s">
        <v>7</v>
      </c>
      <c r="E190" s="21" t="s">
        <v>241</v>
      </c>
      <c r="F190" s="22">
        <v>46108</v>
      </c>
      <c r="G190" s="21">
        <v>402020231</v>
      </c>
      <c r="H190" s="21" t="s">
        <v>32</v>
      </c>
      <c r="I190" s="23">
        <v>797500</v>
      </c>
      <c r="J190"/>
      <c r="K190"/>
      <c r="L190"/>
    </row>
    <row r="191" spans="2:12" ht="15" customHeight="1" x14ac:dyDescent="0.25">
      <c r="B191" s="2" t="s">
        <v>239</v>
      </c>
      <c r="C191" s="21" t="s">
        <v>240</v>
      </c>
      <c r="D191" s="21" t="s">
        <v>7</v>
      </c>
      <c r="E191" s="21" t="s">
        <v>241</v>
      </c>
      <c r="F191" s="22">
        <v>46108</v>
      </c>
      <c r="G191" s="21">
        <v>604710462</v>
      </c>
      <c r="H191" s="21" t="s">
        <v>200</v>
      </c>
      <c r="I191" s="23">
        <v>6000</v>
      </c>
      <c r="J191"/>
      <c r="K191"/>
      <c r="L191"/>
    </row>
    <row r="192" spans="2:12" ht="15" customHeight="1" x14ac:dyDescent="0.25">
      <c r="B192" s="2" t="s">
        <v>239</v>
      </c>
      <c r="C192" s="21" t="s">
        <v>240</v>
      </c>
      <c r="D192" s="21" t="s">
        <v>7</v>
      </c>
      <c r="E192" s="21" t="s">
        <v>241</v>
      </c>
      <c r="F192" s="22">
        <v>46111</v>
      </c>
      <c r="G192" s="21">
        <v>103820809</v>
      </c>
      <c r="H192" s="21" t="s">
        <v>23</v>
      </c>
      <c r="I192" s="23">
        <v>10000</v>
      </c>
      <c r="J192"/>
      <c r="K192"/>
      <c r="L192"/>
    </row>
    <row r="193" spans="2:12" ht="15" customHeight="1" x14ac:dyDescent="0.25">
      <c r="B193" s="2" t="s">
        <v>239</v>
      </c>
      <c r="C193" s="21" t="s">
        <v>240</v>
      </c>
      <c r="D193" s="21" t="s">
        <v>7</v>
      </c>
      <c r="E193" s="21" t="s">
        <v>241</v>
      </c>
      <c r="F193" s="22">
        <v>46111</v>
      </c>
      <c r="G193" s="21">
        <v>105200468</v>
      </c>
      <c r="H193" s="21" t="s">
        <v>117</v>
      </c>
      <c r="I193" s="23">
        <v>205.95</v>
      </c>
      <c r="J193"/>
      <c r="K193"/>
      <c r="L193"/>
    </row>
    <row r="194" spans="2:12" ht="15" customHeight="1" x14ac:dyDescent="0.25">
      <c r="B194" s="2" t="s">
        <v>239</v>
      </c>
      <c r="C194" s="21" t="s">
        <v>240</v>
      </c>
      <c r="D194" s="21" t="s">
        <v>7</v>
      </c>
      <c r="E194" s="21" t="s">
        <v>241</v>
      </c>
      <c r="F194" s="22">
        <v>46111</v>
      </c>
      <c r="G194" s="21">
        <v>105330797</v>
      </c>
      <c r="H194" s="21" t="s">
        <v>99</v>
      </c>
      <c r="I194" s="23">
        <v>6000</v>
      </c>
      <c r="J194"/>
      <c r="K194"/>
      <c r="L194"/>
    </row>
    <row r="195" spans="2:12" ht="15" customHeight="1" x14ac:dyDescent="0.25">
      <c r="B195" s="2" t="s">
        <v>239</v>
      </c>
      <c r="C195" s="21" t="s">
        <v>240</v>
      </c>
      <c r="D195" s="21" t="s">
        <v>7</v>
      </c>
      <c r="E195" s="21" t="s">
        <v>241</v>
      </c>
      <c r="F195" s="22">
        <v>46111</v>
      </c>
      <c r="G195" s="21">
        <v>105490054</v>
      </c>
      <c r="H195" s="21" t="s">
        <v>206</v>
      </c>
      <c r="I195" s="23">
        <v>1000</v>
      </c>
      <c r="J195"/>
      <c r="K195"/>
      <c r="L195"/>
    </row>
    <row r="196" spans="2:12" ht="15" customHeight="1" x14ac:dyDescent="0.25">
      <c r="B196" s="2" t="s">
        <v>239</v>
      </c>
      <c r="C196" s="21" t="s">
        <v>240</v>
      </c>
      <c r="D196" s="21" t="s">
        <v>7</v>
      </c>
      <c r="E196" s="21" t="s">
        <v>241</v>
      </c>
      <c r="F196" s="22">
        <v>46111</v>
      </c>
      <c r="G196" s="21">
        <v>109250723</v>
      </c>
      <c r="H196" s="21" t="s">
        <v>137</v>
      </c>
      <c r="I196" s="23">
        <v>4500</v>
      </c>
      <c r="J196"/>
      <c r="K196"/>
      <c r="L196"/>
    </row>
    <row r="197" spans="2:12" ht="15" customHeight="1" x14ac:dyDescent="0.25">
      <c r="B197" s="2" t="s">
        <v>239</v>
      </c>
      <c r="C197" s="21" t="s">
        <v>240</v>
      </c>
      <c r="D197" s="21" t="s">
        <v>7</v>
      </c>
      <c r="E197" s="21" t="s">
        <v>241</v>
      </c>
      <c r="F197" s="22">
        <v>46111</v>
      </c>
      <c r="G197" s="21">
        <v>109340412</v>
      </c>
      <c r="H197" s="21" t="s">
        <v>130</v>
      </c>
      <c r="I197" s="23">
        <v>10000</v>
      </c>
      <c r="J197"/>
      <c r="K197"/>
      <c r="L197"/>
    </row>
    <row r="198" spans="2:12" ht="15" customHeight="1" x14ac:dyDescent="0.25">
      <c r="B198" s="2" t="s">
        <v>239</v>
      </c>
      <c r="C198" s="21" t="s">
        <v>240</v>
      </c>
      <c r="D198" s="21" t="s">
        <v>7</v>
      </c>
      <c r="E198" s="21" t="s">
        <v>241</v>
      </c>
      <c r="F198" s="22">
        <v>46111</v>
      </c>
      <c r="G198" s="21">
        <v>109470038</v>
      </c>
      <c r="H198" s="21" t="s">
        <v>207</v>
      </c>
      <c r="I198" s="23">
        <v>9000</v>
      </c>
      <c r="J198"/>
      <c r="K198"/>
      <c r="L198"/>
    </row>
    <row r="199" spans="2:12" ht="15" customHeight="1" x14ac:dyDescent="0.25">
      <c r="B199" s="2" t="s">
        <v>239</v>
      </c>
      <c r="C199" s="21" t="s">
        <v>240</v>
      </c>
      <c r="D199" s="21" t="s">
        <v>7</v>
      </c>
      <c r="E199" s="21" t="s">
        <v>241</v>
      </c>
      <c r="F199" s="22">
        <v>46111</v>
      </c>
      <c r="G199" s="21">
        <v>114190691</v>
      </c>
      <c r="H199" s="21" t="s">
        <v>35</v>
      </c>
      <c r="I199" s="23">
        <v>20000</v>
      </c>
      <c r="J199"/>
      <c r="K199"/>
      <c r="L199"/>
    </row>
    <row r="200" spans="2:12" ht="15" customHeight="1" x14ac:dyDescent="0.25">
      <c r="B200" s="2" t="s">
        <v>239</v>
      </c>
      <c r="C200" s="21" t="s">
        <v>240</v>
      </c>
      <c r="D200" s="21" t="s">
        <v>7</v>
      </c>
      <c r="E200" s="21" t="s">
        <v>241</v>
      </c>
      <c r="F200" s="22">
        <v>46111</v>
      </c>
      <c r="G200" s="21">
        <v>115480061</v>
      </c>
      <c r="H200" s="21" t="s">
        <v>139</v>
      </c>
      <c r="I200" s="23">
        <v>1000</v>
      </c>
      <c r="J200"/>
      <c r="K200"/>
      <c r="L200"/>
    </row>
    <row r="201" spans="2:12" ht="15" customHeight="1" x14ac:dyDescent="0.25">
      <c r="B201" s="2" t="s">
        <v>239</v>
      </c>
      <c r="C201" s="21" t="s">
        <v>240</v>
      </c>
      <c r="D201" s="21" t="s">
        <v>7</v>
      </c>
      <c r="E201" s="21" t="s">
        <v>241</v>
      </c>
      <c r="F201" s="22">
        <v>46111</v>
      </c>
      <c r="G201" s="21">
        <v>116270791</v>
      </c>
      <c r="H201" s="21" t="s">
        <v>120</v>
      </c>
      <c r="I201" s="23">
        <v>10000</v>
      </c>
      <c r="J201"/>
      <c r="K201"/>
      <c r="L201"/>
    </row>
    <row r="202" spans="2:12" ht="15" customHeight="1" x14ac:dyDescent="0.25">
      <c r="B202" s="2" t="s">
        <v>239</v>
      </c>
      <c r="C202" s="21" t="s">
        <v>240</v>
      </c>
      <c r="D202" s="21" t="s">
        <v>7</v>
      </c>
      <c r="E202" s="21" t="s">
        <v>241</v>
      </c>
      <c r="F202" s="22">
        <v>46111</v>
      </c>
      <c r="G202" s="21">
        <v>116860710</v>
      </c>
      <c r="H202" s="21" t="s">
        <v>208</v>
      </c>
      <c r="I202" s="23">
        <v>3000</v>
      </c>
      <c r="J202"/>
      <c r="K202"/>
      <c r="L202"/>
    </row>
    <row r="203" spans="2:12" ht="15" customHeight="1" x14ac:dyDescent="0.25">
      <c r="B203" s="2" t="s">
        <v>239</v>
      </c>
      <c r="C203" s="21" t="s">
        <v>240</v>
      </c>
      <c r="D203" s="21" t="s">
        <v>7</v>
      </c>
      <c r="E203" s="21" t="s">
        <v>241</v>
      </c>
      <c r="F203" s="22">
        <v>46111</v>
      </c>
      <c r="G203" s="21">
        <v>117180175</v>
      </c>
      <c r="H203" s="21" t="s">
        <v>209</v>
      </c>
      <c r="I203" s="23">
        <v>2500</v>
      </c>
      <c r="J203"/>
      <c r="K203"/>
      <c r="L203"/>
    </row>
    <row r="204" spans="2:12" ht="15" customHeight="1" x14ac:dyDescent="0.25">
      <c r="B204" s="2" t="s">
        <v>239</v>
      </c>
      <c r="C204" s="21" t="s">
        <v>240</v>
      </c>
      <c r="D204" s="21" t="s">
        <v>7</v>
      </c>
      <c r="E204" s="21" t="s">
        <v>241</v>
      </c>
      <c r="F204" s="22">
        <v>46111</v>
      </c>
      <c r="G204" s="21">
        <v>118000548</v>
      </c>
      <c r="H204" s="21" t="s">
        <v>210</v>
      </c>
      <c r="I204" s="23">
        <v>10000</v>
      </c>
      <c r="J204"/>
      <c r="K204"/>
      <c r="L204"/>
    </row>
    <row r="205" spans="2:12" ht="15" customHeight="1" x14ac:dyDescent="0.25">
      <c r="B205" s="2" t="s">
        <v>239</v>
      </c>
      <c r="C205" s="21" t="s">
        <v>240</v>
      </c>
      <c r="D205" s="21" t="s">
        <v>7</v>
      </c>
      <c r="E205" s="21" t="s">
        <v>241</v>
      </c>
      <c r="F205" s="22">
        <v>46111</v>
      </c>
      <c r="G205" s="21">
        <v>118050766</v>
      </c>
      <c r="H205" s="21" t="s">
        <v>211</v>
      </c>
      <c r="I205" s="23">
        <v>2500</v>
      </c>
      <c r="J205"/>
      <c r="K205"/>
      <c r="L205"/>
    </row>
    <row r="206" spans="2:12" ht="15" customHeight="1" x14ac:dyDescent="0.25">
      <c r="B206" s="2" t="s">
        <v>239</v>
      </c>
      <c r="C206" s="21" t="s">
        <v>240</v>
      </c>
      <c r="D206" s="21" t="s">
        <v>7</v>
      </c>
      <c r="E206" s="21" t="s">
        <v>241</v>
      </c>
      <c r="F206" s="22">
        <v>46111</v>
      </c>
      <c r="G206" s="21">
        <v>118210197</v>
      </c>
      <c r="H206" s="21" t="s">
        <v>100</v>
      </c>
      <c r="I206" s="23">
        <v>5000</v>
      </c>
      <c r="J206"/>
      <c r="K206"/>
      <c r="L206"/>
    </row>
    <row r="207" spans="2:12" ht="15" customHeight="1" x14ac:dyDescent="0.25">
      <c r="B207" s="2" t="s">
        <v>239</v>
      </c>
      <c r="C207" s="21" t="s">
        <v>240</v>
      </c>
      <c r="D207" s="21" t="s">
        <v>7</v>
      </c>
      <c r="E207" s="21" t="s">
        <v>241</v>
      </c>
      <c r="F207" s="22">
        <v>46111</v>
      </c>
      <c r="G207" s="21">
        <v>118290515</v>
      </c>
      <c r="H207" s="21" t="s">
        <v>212</v>
      </c>
      <c r="I207" s="23">
        <v>5000</v>
      </c>
      <c r="J207"/>
      <c r="K207"/>
      <c r="L207"/>
    </row>
    <row r="208" spans="2:12" ht="15" customHeight="1" x14ac:dyDescent="0.25">
      <c r="B208" s="2" t="s">
        <v>239</v>
      </c>
      <c r="C208" s="21" t="s">
        <v>240</v>
      </c>
      <c r="D208" s="21" t="s">
        <v>7</v>
      </c>
      <c r="E208" s="21" t="s">
        <v>241</v>
      </c>
      <c r="F208" s="22">
        <v>46111</v>
      </c>
      <c r="G208" s="21">
        <v>118760159</v>
      </c>
      <c r="H208" s="21" t="s">
        <v>142</v>
      </c>
      <c r="I208" s="23">
        <v>3000</v>
      </c>
      <c r="J208"/>
      <c r="K208"/>
      <c r="L208"/>
    </row>
    <row r="209" spans="2:12" ht="15" customHeight="1" x14ac:dyDescent="0.25">
      <c r="B209" s="2" t="s">
        <v>239</v>
      </c>
      <c r="C209" s="21" t="s">
        <v>240</v>
      </c>
      <c r="D209" s="21" t="s">
        <v>7</v>
      </c>
      <c r="E209" s="21" t="s">
        <v>241</v>
      </c>
      <c r="F209" s="22">
        <v>46111</v>
      </c>
      <c r="G209" s="21">
        <v>118860352</v>
      </c>
      <c r="H209" s="21" t="s">
        <v>170</v>
      </c>
      <c r="I209" s="23">
        <v>100</v>
      </c>
      <c r="J209"/>
      <c r="K209"/>
      <c r="L209"/>
    </row>
    <row r="210" spans="2:12" ht="15" customHeight="1" x14ac:dyDescent="0.25">
      <c r="B210" s="2" t="s">
        <v>239</v>
      </c>
      <c r="C210" s="21" t="s">
        <v>240</v>
      </c>
      <c r="D210" s="21" t="s">
        <v>7</v>
      </c>
      <c r="E210" s="21" t="s">
        <v>241</v>
      </c>
      <c r="F210" s="22">
        <v>46111</v>
      </c>
      <c r="G210" s="21">
        <v>118920420</v>
      </c>
      <c r="H210" s="21" t="s">
        <v>213</v>
      </c>
      <c r="I210" s="23">
        <v>2500</v>
      </c>
      <c r="J210"/>
      <c r="K210"/>
      <c r="L210"/>
    </row>
    <row r="211" spans="2:12" ht="15" customHeight="1" x14ac:dyDescent="0.25">
      <c r="B211" s="2" t="s">
        <v>239</v>
      </c>
      <c r="C211" s="21" t="s">
        <v>240</v>
      </c>
      <c r="D211" s="21" t="s">
        <v>7</v>
      </c>
      <c r="E211" s="21" t="s">
        <v>241</v>
      </c>
      <c r="F211" s="22">
        <v>46111</v>
      </c>
      <c r="G211" s="21">
        <v>304360377</v>
      </c>
      <c r="H211" s="21" t="s">
        <v>39</v>
      </c>
      <c r="I211" s="23">
        <v>451000</v>
      </c>
      <c r="J211"/>
      <c r="K211"/>
      <c r="L211"/>
    </row>
    <row r="212" spans="2:12" ht="15" customHeight="1" x14ac:dyDescent="0.25">
      <c r="B212" s="2" t="s">
        <v>239</v>
      </c>
      <c r="C212" s="21" t="s">
        <v>240</v>
      </c>
      <c r="D212" s="21" t="s">
        <v>7</v>
      </c>
      <c r="E212" s="21" t="s">
        <v>241</v>
      </c>
      <c r="F212" s="22">
        <v>46111</v>
      </c>
      <c r="G212" s="21">
        <v>304530329</v>
      </c>
      <c r="H212" s="21" t="s">
        <v>148</v>
      </c>
      <c r="I212" s="23">
        <v>4600</v>
      </c>
      <c r="J212"/>
      <c r="K212"/>
      <c r="L212"/>
    </row>
    <row r="213" spans="2:12" ht="15" customHeight="1" x14ac:dyDescent="0.25">
      <c r="B213" s="2" t="s">
        <v>239</v>
      </c>
      <c r="C213" s="21" t="s">
        <v>240</v>
      </c>
      <c r="D213" s="21" t="s">
        <v>7</v>
      </c>
      <c r="E213" s="21" t="s">
        <v>241</v>
      </c>
      <c r="F213" s="22">
        <v>46111</v>
      </c>
      <c r="G213" s="21">
        <v>401700637</v>
      </c>
      <c r="H213" s="21" t="s">
        <v>83</v>
      </c>
      <c r="I213" s="23">
        <v>5000</v>
      </c>
      <c r="J213"/>
      <c r="K213"/>
      <c r="L213"/>
    </row>
    <row r="214" spans="2:12" ht="15" customHeight="1" x14ac:dyDescent="0.25">
      <c r="B214" s="2" t="s">
        <v>239</v>
      </c>
      <c r="C214" s="21" t="s">
        <v>240</v>
      </c>
      <c r="D214" s="21" t="s">
        <v>7</v>
      </c>
      <c r="E214" s="21" t="s">
        <v>241</v>
      </c>
      <c r="F214" s="22">
        <v>46111</v>
      </c>
      <c r="G214" s="21">
        <v>401840226</v>
      </c>
      <c r="H214" s="21" t="s">
        <v>214</v>
      </c>
      <c r="I214" s="23">
        <v>2600</v>
      </c>
      <c r="J214"/>
      <c r="K214"/>
      <c r="L214"/>
    </row>
    <row r="215" spans="2:12" ht="15" customHeight="1" x14ac:dyDescent="0.25">
      <c r="B215" s="2" t="s">
        <v>239</v>
      </c>
      <c r="C215" s="21" t="s">
        <v>240</v>
      </c>
      <c r="D215" s="21" t="s">
        <v>7</v>
      </c>
      <c r="E215" s="21" t="s">
        <v>241</v>
      </c>
      <c r="F215" s="22">
        <v>46111</v>
      </c>
      <c r="G215" s="21">
        <v>402290367</v>
      </c>
      <c r="H215" s="21" t="s">
        <v>215</v>
      </c>
      <c r="I215" s="23">
        <v>1000</v>
      </c>
      <c r="J215"/>
      <c r="K215"/>
      <c r="L215"/>
    </row>
    <row r="216" spans="2:12" ht="15" customHeight="1" x14ac:dyDescent="0.25">
      <c r="B216" s="2" t="s">
        <v>239</v>
      </c>
      <c r="C216" s="21" t="s">
        <v>240</v>
      </c>
      <c r="D216" s="21" t="s">
        <v>7</v>
      </c>
      <c r="E216" s="21" t="s">
        <v>241</v>
      </c>
      <c r="F216" s="22">
        <v>46111</v>
      </c>
      <c r="G216" s="21">
        <v>601900743</v>
      </c>
      <c r="H216" s="21" t="s">
        <v>216</v>
      </c>
      <c r="I216" s="23">
        <v>4500</v>
      </c>
      <c r="J216"/>
      <c r="K216"/>
      <c r="L216"/>
    </row>
    <row r="217" spans="2:12" ht="15" customHeight="1" x14ac:dyDescent="0.25">
      <c r="B217" s="2" t="s">
        <v>239</v>
      </c>
      <c r="C217" s="21" t="s">
        <v>240</v>
      </c>
      <c r="D217" s="21" t="s">
        <v>7</v>
      </c>
      <c r="E217" s="21" t="s">
        <v>241</v>
      </c>
      <c r="F217" s="22">
        <v>46111</v>
      </c>
      <c r="G217" s="21">
        <v>800870026</v>
      </c>
      <c r="H217" s="21" t="s">
        <v>112</v>
      </c>
      <c r="I217" s="23">
        <v>9500</v>
      </c>
      <c r="J217"/>
      <c r="K217"/>
      <c r="L217"/>
    </row>
    <row r="218" spans="2:12" ht="15" customHeight="1" x14ac:dyDescent="0.25">
      <c r="B218" s="2" t="s">
        <v>239</v>
      </c>
      <c r="C218" s="21" t="s">
        <v>240</v>
      </c>
      <c r="D218" s="21" t="s">
        <v>7</v>
      </c>
      <c r="E218" s="21" t="s">
        <v>241</v>
      </c>
      <c r="F218" s="22">
        <v>46112</v>
      </c>
      <c r="G218" s="21">
        <v>105050143</v>
      </c>
      <c r="H218" s="21" t="s">
        <v>70</v>
      </c>
      <c r="I218" s="23">
        <v>6000</v>
      </c>
      <c r="J218"/>
      <c r="K218"/>
      <c r="L218"/>
    </row>
    <row r="219" spans="2:12" ht="15" customHeight="1" x14ac:dyDescent="0.25">
      <c r="B219" s="2" t="s">
        <v>239</v>
      </c>
      <c r="C219" s="21" t="s">
        <v>240</v>
      </c>
      <c r="D219" s="21" t="s">
        <v>7</v>
      </c>
      <c r="E219" s="21" t="s">
        <v>241</v>
      </c>
      <c r="F219" s="22">
        <v>46112</v>
      </c>
      <c r="G219" s="21">
        <v>106350819</v>
      </c>
      <c r="H219" s="21" t="s">
        <v>41</v>
      </c>
      <c r="I219" s="23">
        <v>120000</v>
      </c>
      <c r="J219"/>
      <c r="K219"/>
      <c r="L219"/>
    </row>
    <row r="220" spans="2:12" ht="15" customHeight="1" x14ac:dyDescent="0.25">
      <c r="B220" s="2" t="s">
        <v>239</v>
      </c>
      <c r="C220" s="21" t="s">
        <v>240</v>
      </c>
      <c r="D220" s="21" t="s">
        <v>7</v>
      </c>
      <c r="E220" s="21" t="s">
        <v>241</v>
      </c>
      <c r="F220" s="22">
        <v>46112</v>
      </c>
      <c r="G220" s="21">
        <v>108280886</v>
      </c>
      <c r="H220" s="21" t="s">
        <v>33</v>
      </c>
      <c r="I220" s="23">
        <v>800142</v>
      </c>
      <c r="J220"/>
      <c r="K220"/>
      <c r="L220"/>
    </row>
    <row r="221" spans="2:12" ht="15" customHeight="1" x14ac:dyDescent="0.25">
      <c r="B221" s="2" t="s">
        <v>239</v>
      </c>
      <c r="C221" s="21" t="s">
        <v>240</v>
      </c>
      <c r="D221" s="21" t="s">
        <v>7</v>
      </c>
      <c r="E221" s="21" t="s">
        <v>241</v>
      </c>
      <c r="F221" s="22">
        <v>46112</v>
      </c>
      <c r="G221" s="21">
        <v>110570354</v>
      </c>
      <c r="H221" s="21" t="s">
        <v>144</v>
      </c>
      <c r="I221" s="23">
        <v>15000</v>
      </c>
      <c r="J221"/>
      <c r="K221"/>
      <c r="L221"/>
    </row>
    <row r="222" spans="2:12" ht="15" customHeight="1" x14ac:dyDescent="0.25">
      <c r="B222" s="2" t="s">
        <v>239</v>
      </c>
      <c r="C222" s="21" t="s">
        <v>240</v>
      </c>
      <c r="D222" s="21" t="s">
        <v>7</v>
      </c>
      <c r="E222" s="21" t="s">
        <v>241</v>
      </c>
      <c r="F222" s="22">
        <v>46112</v>
      </c>
      <c r="G222" s="21">
        <v>112070710</v>
      </c>
      <c r="H222" s="21" t="s">
        <v>153</v>
      </c>
      <c r="I222" s="23">
        <v>20000</v>
      </c>
      <c r="J222"/>
      <c r="K222"/>
      <c r="L222"/>
    </row>
    <row r="223" spans="2:12" ht="15" customHeight="1" x14ac:dyDescent="0.25">
      <c r="B223" s="2" t="s">
        <v>239</v>
      </c>
      <c r="C223" s="21" t="s">
        <v>240</v>
      </c>
      <c r="D223" s="21" t="s">
        <v>7</v>
      </c>
      <c r="E223" s="21" t="s">
        <v>241</v>
      </c>
      <c r="F223" s="22">
        <v>46112</v>
      </c>
      <c r="G223" s="21">
        <v>113780138</v>
      </c>
      <c r="H223" s="21" t="s">
        <v>218</v>
      </c>
      <c r="I223" s="23">
        <v>7200</v>
      </c>
      <c r="J223"/>
      <c r="K223"/>
      <c r="L223"/>
    </row>
    <row r="224" spans="2:12" ht="15" customHeight="1" x14ac:dyDescent="0.25">
      <c r="B224" s="2" t="s">
        <v>239</v>
      </c>
      <c r="C224" s="21" t="s">
        <v>240</v>
      </c>
      <c r="D224" s="21" t="s">
        <v>7</v>
      </c>
      <c r="E224" s="21" t="s">
        <v>241</v>
      </c>
      <c r="F224" s="22">
        <v>46112</v>
      </c>
      <c r="G224" s="21">
        <v>115250041</v>
      </c>
      <c r="H224" s="21" t="s">
        <v>36</v>
      </c>
      <c r="I224" s="23">
        <v>10000</v>
      </c>
      <c r="J224"/>
      <c r="K224"/>
      <c r="L224"/>
    </row>
    <row r="225" spans="2:12" ht="15" customHeight="1" x14ac:dyDescent="0.25">
      <c r="B225" s="2" t="s">
        <v>239</v>
      </c>
      <c r="C225" s="21" t="s">
        <v>240</v>
      </c>
      <c r="D225" s="21" t="s">
        <v>7</v>
      </c>
      <c r="E225" s="21" t="s">
        <v>241</v>
      </c>
      <c r="F225" s="22">
        <v>46112</v>
      </c>
      <c r="G225" s="21">
        <v>115480941</v>
      </c>
      <c r="H225" s="21" t="s">
        <v>219</v>
      </c>
      <c r="I225" s="23">
        <v>5000</v>
      </c>
      <c r="J225"/>
      <c r="K225"/>
      <c r="L225"/>
    </row>
    <row r="226" spans="2:12" ht="15" customHeight="1" x14ac:dyDescent="0.25">
      <c r="B226" s="2" t="s">
        <v>239</v>
      </c>
      <c r="C226" s="21" t="s">
        <v>240</v>
      </c>
      <c r="D226" s="21" t="s">
        <v>7</v>
      </c>
      <c r="E226" s="21" t="s">
        <v>241</v>
      </c>
      <c r="F226" s="22">
        <v>46112</v>
      </c>
      <c r="G226" s="21">
        <v>115640186</v>
      </c>
      <c r="H226" s="21" t="s">
        <v>40</v>
      </c>
      <c r="I226" s="23">
        <v>10000</v>
      </c>
      <c r="J226"/>
      <c r="K226"/>
      <c r="L226"/>
    </row>
    <row r="227" spans="2:12" ht="15" customHeight="1" x14ac:dyDescent="0.25">
      <c r="B227" s="2" t="s">
        <v>239</v>
      </c>
      <c r="C227" s="21" t="s">
        <v>240</v>
      </c>
      <c r="D227" s="21" t="s">
        <v>7</v>
      </c>
      <c r="E227" s="21" t="s">
        <v>241</v>
      </c>
      <c r="F227" s="22">
        <v>46112</v>
      </c>
      <c r="G227" s="21">
        <v>116680401</v>
      </c>
      <c r="H227" s="21" t="s">
        <v>220</v>
      </c>
      <c r="I227" s="23">
        <v>10000</v>
      </c>
      <c r="J227"/>
      <c r="K227"/>
      <c r="L227"/>
    </row>
    <row r="228" spans="2:12" ht="15" customHeight="1" x14ac:dyDescent="0.25">
      <c r="B228" s="2" t="s">
        <v>239</v>
      </c>
      <c r="C228" s="21" t="s">
        <v>240</v>
      </c>
      <c r="D228" s="21" t="s">
        <v>7</v>
      </c>
      <c r="E228" s="21" t="s">
        <v>241</v>
      </c>
      <c r="F228" s="22">
        <v>46112</v>
      </c>
      <c r="G228" s="21">
        <v>117040503</v>
      </c>
      <c r="H228" s="21" t="s">
        <v>221</v>
      </c>
      <c r="I228" s="23">
        <v>2500</v>
      </c>
      <c r="J228"/>
      <c r="K228"/>
      <c r="L228"/>
    </row>
    <row r="229" spans="2:12" ht="15" customHeight="1" x14ac:dyDescent="0.25">
      <c r="B229" s="2" t="s">
        <v>239</v>
      </c>
      <c r="C229" s="21" t="s">
        <v>240</v>
      </c>
      <c r="D229" s="21" t="s">
        <v>7</v>
      </c>
      <c r="E229" s="21" t="s">
        <v>241</v>
      </c>
      <c r="F229" s="22">
        <v>46112</v>
      </c>
      <c r="G229" s="21">
        <v>117200854</v>
      </c>
      <c r="H229" s="21" t="s">
        <v>119</v>
      </c>
      <c r="I229" s="23">
        <v>5000</v>
      </c>
      <c r="J229"/>
      <c r="K229"/>
      <c r="L229"/>
    </row>
    <row r="230" spans="2:12" ht="15" customHeight="1" x14ac:dyDescent="0.25">
      <c r="B230" s="2" t="s">
        <v>239</v>
      </c>
      <c r="C230" s="21" t="s">
        <v>240</v>
      </c>
      <c r="D230" s="21" t="s">
        <v>7</v>
      </c>
      <c r="E230" s="21" t="s">
        <v>241</v>
      </c>
      <c r="F230" s="22">
        <v>46112</v>
      </c>
      <c r="G230" s="21">
        <v>117410643</v>
      </c>
      <c r="H230" s="21" t="s">
        <v>141</v>
      </c>
      <c r="I230" s="23">
        <v>3500</v>
      </c>
      <c r="J230"/>
      <c r="K230"/>
      <c r="L230"/>
    </row>
    <row r="231" spans="2:12" ht="15" customHeight="1" x14ac:dyDescent="0.25">
      <c r="B231" s="2" t="s">
        <v>239</v>
      </c>
      <c r="C231" s="21" t="s">
        <v>240</v>
      </c>
      <c r="D231" s="21" t="s">
        <v>7</v>
      </c>
      <c r="E231" s="21" t="s">
        <v>241</v>
      </c>
      <c r="F231" s="22">
        <v>46112</v>
      </c>
      <c r="G231" s="21">
        <v>118020323</v>
      </c>
      <c r="H231" s="21" t="s">
        <v>135</v>
      </c>
      <c r="I231" s="23">
        <v>10000</v>
      </c>
      <c r="J231"/>
      <c r="K231"/>
      <c r="L231"/>
    </row>
    <row r="232" spans="2:12" ht="15" customHeight="1" x14ac:dyDescent="0.25">
      <c r="B232" s="2" t="s">
        <v>239</v>
      </c>
      <c r="C232" s="21" t="s">
        <v>240</v>
      </c>
      <c r="D232" s="21" t="s">
        <v>7</v>
      </c>
      <c r="E232" s="21" t="s">
        <v>241</v>
      </c>
      <c r="F232" s="22">
        <v>46112</v>
      </c>
      <c r="G232" s="21">
        <v>118160909</v>
      </c>
      <c r="H232" s="21" t="s">
        <v>222</v>
      </c>
      <c r="I232" s="23">
        <v>10000</v>
      </c>
      <c r="J232"/>
      <c r="K232"/>
      <c r="L232"/>
    </row>
    <row r="233" spans="2:12" ht="15" customHeight="1" x14ac:dyDescent="0.25">
      <c r="B233" s="2" t="s">
        <v>239</v>
      </c>
      <c r="C233" s="21" t="s">
        <v>240</v>
      </c>
      <c r="D233" s="21" t="s">
        <v>7</v>
      </c>
      <c r="E233" s="21" t="s">
        <v>241</v>
      </c>
      <c r="F233" s="22">
        <v>46112</v>
      </c>
      <c r="G233" s="21">
        <v>118400773</v>
      </c>
      <c r="H233" s="21" t="s">
        <v>136</v>
      </c>
      <c r="I233" s="23">
        <v>5000</v>
      </c>
      <c r="J233"/>
      <c r="K233"/>
      <c r="L233"/>
    </row>
    <row r="234" spans="2:12" ht="15" customHeight="1" x14ac:dyDescent="0.25">
      <c r="B234" s="2" t="s">
        <v>239</v>
      </c>
      <c r="C234" s="21" t="s">
        <v>240</v>
      </c>
      <c r="D234" s="21" t="s">
        <v>7</v>
      </c>
      <c r="E234" s="21" t="s">
        <v>241</v>
      </c>
      <c r="F234" s="22">
        <v>46112</v>
      </c>
      <c r="G234" s="21">
        <v>118480867</v>
      </c>
      <c r="H234" s="21" t="s">
        <v>223</v>
      </c>
      <c r="I234" s="23">
        <v>5000</v>
      </c>
      <c r="J234"/>
      <c r="K234"/>
      <c r="L234"/>
    </row>
    <row r="235" spans="2:12" ht="15" customHeight="1" x14ac:dyDescent="0.25">
      <c r="B235" s="2" t="s">
        <v>239</v>
      </c>
      <c r="C235" s="21" t="s">
        <v>240</v>
      </c>
      <c r="D235" s="21" t="s">
        <v>7</v>
      </c>
      <c r="E235" s="21" t="s">
        <v>241</v>
      </c>
      <c r="F235" s="22">
        <v>46112</v>
      </c>
      <c r="G235" s="21">
        <v>118960544</v>
      </c>
      <c r="H235" s="21" t="s">
        <v>150</v>
      </c>
      <c r="I235" s="23">
        <v>5000</v>
      </c>
      <c r="J235"/>
      <c r="K235"/>
      <c r="L235"/>
    </row>
    <row r="236" spans="2:12" ht="15" customHeight="1" x14ac:dyDescent="0.25">
      <c r="B236" s="2" t="s">
        <v>239</v>
      </c>
      <c r="C236" s="21" t="s">
        <v>240</v>
      </c>
      <c r="D236" s="21" t="s">
        <v>7</v>
      </c>
      <c r="E236" s="21" t="s">
        <v>241</v>
      </c>
      <c r="F236" s="22">
        <v>46112</v>
      </c>
      <c r="G236" s="21">
        <v>119010439</v>
      </c>
      <c r="H236" s="21" t="s">
        <v>81</v>
      </c>
      <c r="I236" s="23">
        <v>5000</v>
      </c>
      <c r="J236"/>
      <c r="K236"/>
      <c r="L236"/>
    </row>
    <row r="237" spans="2:12" ht="15" customHeight="1" x14ac:dyDescent="0.25">
      <c r="B237" s="2" t="s">
        <v>239</v>
      </c>
      <c r="C237" s="21" t="s">
        <v>240</v>
      </c>
      <c r="D237" s="21" t="s">
        <v>7</v>
      </c>
      <c r="E237" s="21" t="s">
        <v>241</v>
      </c>
      <c r="F237" s="22">
        <v>46112</v>
      </c>
      <c r="G237" s="21">
        <v>119680740</v>
      </c>
      <c r="H237" s="21" t="s">
        <v>224</v>
      </c>
      <c r="I237" s="23">
        <v>1500</v>
      </c>
      <c r="J237"/>
      <c r="K237"/>
      <c r="L237"/>
    </row>
    <row r="238" spans="2:12" ht="15" customHeight="1" x14ac:dyDescent="0.25">
      <c r="B238" s="2" t="s">
        <v>239</v>
      </c>
      <c r="C238" s="21" t="s">
        <v>240</v>
      </c>
      <c r="D238" s="21" t="s">
        <v>7</v>
      </c>
      <c r="E238" s="21" t="s">
        <v>241</v>
      </c>
      <c r="F238" s="22">
        <v>46112</v>
      </c>
      <c r="G238" s="21">
        <v>204250212</v>
      </c>
      <c r="H238" s="21" t="s">
        <v>75</v>
      </c>
      <c r="I238" s="23">
        <v>2000</v>
      </c>
      <c r="J238"/>
      <c r="K238"/>
      <c r="L238"/>
    </row>
    <row r="239" spans="2:12" ht="15" customHeight="1" x14ac:dyDescent="0.25">
      <c r="B239" s="2" t="s">
        <v>239</v>
      </c>
      <c r="C239" s="21" t="s">
        <v>240</v>
      </c>
      <c r="D239" s="21" t="s">
        <v>7</v>
      </c>
      <c r="E239" s="21" t="s">
        <v>241</v>
      </c>
      <c r="F239" s="22">
        <v>46112</v>
      </c>
      <c r="G239" s="21">
        <v>207260331</v>
      </c>
      <c r="H239" s="21" t="s">
        <v>44</v>
      </c>
      <c r="I239" s="23">
        <v>3000</v>
      </c>
      <c r="J239"/>
      <c r="K239"/>
      <c r="L239"/>
    </row>
    <row r="240" spans="2:12" ht="15" customHeight="1" x14ac:dyDescent="0.25">
      <c r="B240" s="2" t="s">
        <v>239</v>
      </c>
      <c r="C240" s="21" t="s">
        <v>240</v>
      </c>
      <c r="D240" s="21" t="s">
        <v>7</v>
      </c>
      <c r="E240" s="21" t="s">
        <v>241</v>
      </c>
      <c r="F240" s="22">
        <v>46112</v>
      </c>
      <c r="G240" s="21">
        <v>305620264</v>
      </c>
      <c r="H240" s="21" t="s">
        <v>227</v>
      </c>
      <c r="I240" s="23">
        <v>5000</v>
      </c>
      <c r="J240"/>
      <c r="K240"/>
      <c r="L240"/>
    </row>
    <row r="241" spans="2:12" ht="15" customHeight="1" x14ac:dyDescent="0.25">
      <c r="B241" s="2" t="s">
        <v>239</v>
      </c>
      <c r="C241" s="21" t="s">
        <v>240</v>
      </c>
      <c r="D241" s="21" t="s">
        <v>7</v>
      </c>
      <c r="E241" s="21" t="s">
        <v>241</v>
      </c>
      <c r="F241" s="22">
        <v>46112</v>
      </c>
      <c r="G241" s="21">
        <v>402140158</v>
      </c>
      <c r="H241" s="21" t="s">
        <v>101</v>
      </c>
      <c r="I241" s="23">
        <v>5000</v>
      </c>
      <c r="J241"/>
      <c r="K241"/>
      <c r="L241"/>
    </row>
    <row r="242" spans="2:12" ht="15" customHeight="1" x14ac:dyDescent="0.25">
      <c r="B242" s="2" t="s">
        <v>239</v>
      </c>
      <c r="C242" s="21" t="s">
        <v>240</v>
      </c>
      <c r="D242" s="21" t="s">
        <v>7</v>
      </c>
      <c r="E242" s="21" t="s">
        <v>241</v>
      </c>
      <c r="F242" s="22">
        <v>46112</v>
      </c>
      <c r="G242" s="21">
        <v>402180026</v>
      </c>
      <c r="H242" s="21" t="s">
        <v>146</v>
      </c>
      <c r="I242" s="23">
        <v>2000</v>
      </c>
      <c r="J242"/>
      <c r="K242"/>
      <c r="L242"/>
    </row>
    <row r="243" spans="2:12" ht="15" customHeight="1" x14ac:dyDescent="0.25">
      <c r="B243" s="2" t="s">
        <v>239</v>
      </c>
      <c r="C243" s="21" t="s">
        <v>240</v>
      </c>
      <c r="D243" s="21" t="s">
        <v>7</v>
      </c>
      <c r="E243" s="21" t="s">
        <v>241</v>
      </c>
      <c r="F243" s="22">
        <v>46112</v>
      </c>
      <c r="G243" s="21">
        <v>402280451</v>
      </c>
      <c r="H243" s="21" t="s">
        <v>46</v>
      </c>
      <c r="I243" s="23">
        <v>5000</v>
      </c>
      <c r="J243"/>
      <c r="K243"/>
      <c r="L243"/>
    </row>
    <row r="244" spans="2:12" ht="15" customHeight="1" x14ac:dyDescent="0.25">
      <c r="B244" s="2" t="s">
        <v>239</v>
      </c>
      <c r="C244" s="21" t="s">
        <v>240</v>
      </c>
      <c r="D244" s="21" t="s">
        <v>7</v>
      </c>
      <c r="E244" s="21" t="s">
        <v>241</v>
      </c>
      <c r="F244" s="22">
        <v>46112</v>
      </c>
      <c r="G244" s="21">
        <v>402350299</v>
      </c>
      <c r="H244" s="21" t="s">
        <v>143</v>
      </c>
      <c r="I244" s="23">
        <v>2000</v>
      </c>
      <c r="J244"/>
      <c r="K244"/>
      <c r="L244"/>
    </row>
    <row r="245" spans="2:12" ht="15" customHeight="1" x14ac:dyDescent="0.25">
      <c r="B245" s="2" t="s">
        <v>239</v>
      </c>
      <c r="C245" s="21" t="s">
        <v>240</v>
      </c>
      <c r="D245" s="21" t="s">
        <v>7</v>
      </c>
      <c r="E245" s="21" t="s">
        <v>241</v>
      </c>
      <c r="F245" s="22">
        <v>46112</v>
      </c>
      <c r="G245" s="21">
        <v>402440546</v>
      </c>
      <c r="H245" s="21" t="s">
        <v>228</v>
      </c>
      <c r="I245" s="23">
        <v>5000</v>
      </c>
      <c r="J245"/>
      <c r="K245"/>
      <c r="L245"/>
    </row>
    <row r="246" spans="2:12" ht="15" customHeight="1" x14ac:dyDescent="0.25">
      <c r="B246" s="2" t="s">
        <v>239</v>
      </c>
      <c r="C246" s="21" t="s">
        <v>240</v>
      </c>
      <c r="D246" s="21" t="s">
        <v>7</v>
      </c>
      <c r="E246" s="21" t="s">
        <v>241</v>
      </c>
      <c r="F246" s="22">
        <v>46112</v>
      </c>
      <c r="G246" s="21">
        <v>402480773</v>
      </c>
      <c r="H246" s="21" t="s">
        <v>82</v>
      </c>
      <c r="I246" s="23">
        <v>5000</v>
      </c>
      <c r="J246"/>
      <c r="K246"/>
      <c r="L246"/>
    </row>
    <row r="247" spans="2:12" ht="15" customHeight="1" x14ac:dyDescent="0.25">
      <c r="B247" s="2" t="s">
        <v>239</v>
      </c>
      <c r="C247" s="21" t="s">
        <v>240</v>
      </c>
      <c r="D247" s="21" t="s">
        <v>7</v>
      </c>
      <c r="E247" s="21" t="s">
        <v>241</v>
      </c>
      <c r="F247" s="22">
        <v>46112</v>
      </c>
      <c r="G247" s="21">
        <v>402570753</v>
      </c>
      <c r="H247" s="21" t="s">
        <v>132</v>
      </c>
      <c r="I247" s="23">
        <v>5000</v>
      </c>
      <c r="J247"/>
      <c r="K247"/>
      <c r="L247"/>
    </row>
    <row r="248" spans="2:12" ht="15" customHeight="1" x14ac:dyDescent="0.25">
      <c r="B248" s="2" t="s">
        <v>239</v>
      </c>
      <c r="C248" s="21" t="s">
        <v>240</v>
      </c>
      <c r="D248" s="21" t="s">
        <v>7</v>
      </c>
      <c r="E248" s="21" t="s">
        <v>241</v>
      </c>
      <c r="F248" s="22">
        <v>46112</v>
      </c>
      <c r="G248" s="21">
        <v>402700778</v>
      </c>
      <c r="H248" s="21" t="s">
        <v>229</v>
      </c>
      <c r="I248" s="23">
        <v>5000</v>
      </c>
      <c r="J248"/>
      <c r="K248"/>
      <c r="L248"/>
    </row>
    <row r="249" spans="2:12" ht="15" customHeight="1" x14ac:dyDescent="0.25">
      <c r="B249" s="2" t="s">
        <v>239</v>
      </c>
      <c r="C249" s="21" t="s">
        <v>240</v>
      </c>
      <c r="D249" s="21" t="s">
        <v>7</v>
      </c>
      <c r="E249" s="21" t="s">
        <v>241</v>
      </c>
      <c r="F249" s="22">
        <v>46112</v>
      </c>
      <c r="G249" s="21">
        <v>501590237</v>
      </c>
      <c r="H249" s="21" t="s">
        <v>25</v>
      </c>
      <c r="I249" s="23">
        <v>10000</v>
      </c>
      <c r="J249"/>
      <c r="K249"/>
      <c r="L249"/>
    </row>
    <row r="250" spans="2:12" ht="15" customHeight="1" x14ac:dyDescent="0.25">
      <c r="B250" s="2" t="s">
        <v>239</v>
      </c>
      <c r="C250" s="21" t="s">
        <v>240</v>
      </c>
      <c r="D250" s="21" t="s">
        <v>7</v>
      </c>
      <c r="E250" s="21" t="s">
        <v>241</v>
      </c>
      <c r="F250" s="22">
        <v>46112</v>
      </c>
      <c r="G250" s="21">
        <v>604630830</v>
      </c>
      <c r="H250" s="21" t="s">
        <v>149</v>
      </c>
      <c r="I250" s="23">
        <v>6000</v>
      </c>
      <c r="J250"/>
      <c r="K250"/>
      <c r="L250"/>
    </row>
    <row r="251" spans="2:12" ht="15" customHeight="1" x14ac:dyDescent="0.25">
      <c r="B251" s="2" t="s">
        <v>239</v>
      </c>
      <c r="C251" s="21" t="s">
        <v>240</v>
      </c>
      <c r="D251" s="21" t="s">
        <v>7</v>
      </c>
      <c r="E251" s="21" t="s">
        <v>241</v>
      </c>
      <c r="F251" s="22">
        <v>46112</v>
      </c>
      <c r="G251" s="21">
        <v>700450150</v>
      </c>
      <c r="H251" s="21" t="s">
        <v>26</v>
      </c>
      <c r="I251" s="23">
        <v>10000</v>
      </c>
      <c r="J251"/>
      <c r="K251"/>
      <c r="L251"/>
    </row>
    <row r="252" spans="2:12" ht="15" customHeight="1" x14ac:dyDescent="0.25">
      <c r="B252" s="2" t="s">
        <v>239</v>
      </c>
      <c r="C252" s="21" t="s">
        <v>240</v>
      </c>
      <c r="D252" s="21" t="s">
        <v>7</v>
      </c>
      <c r="E252" s="21" t="s">
        <v>241</v>
      </c>
      <c r="F252" s="22">
        <v>46112</v>
      </c>
      <c r="G252" s="21">
        <v>901300240</v>
      </c>
      <c r="H252" s="21" t="s">
        <v>28</v>
      </c>
      <c r="I252" s="23">
        <v>5000</v>
      </c>
      <c r="J252"/>
      <c r="K252"/>
      <c r="L252"/>
    </row>
    <row r="253" spans="2:12" ht="15" customHeight="1" x14ac:dyDescent="0.25">
      <c r="B253" s="2" t="s">
        <v>239</v>
      </c>
      <c r="C253" s="21" t="s">
        <v>240</v>
      </c>
      <c r="D253" s="21" t="s">
        <v>65</v>
      </c>
      <c r="E253" s="21" t="s">
        <v>241</v>
      </c>
      <c r="F253" s="22">
        <v>46107</v>
      </c>
      <c r="G253" s="21">
        <v>116010948</v>
      </c>
      <c r="H253" s="21" t="s">
        <v>72</v>
      </c>
      <c r="I253" s="23">
        <v>5000</v>
      </c>
      <c r="J253"/>
      <c r="K253"/>
      <c r="L253"/>
    </row>
    <row r="254" spans="2:12" ht="15" customHeight="1" x14ac:dyDescent="0.25">
      <c r="B254" s="2" t="s">
        <v>239</v>
      </c>
      <c r="C254" s="21" t="s">
        <v>240</v>
      </c>
      <c r="D254" s="21" t="s">
        <v>65</v>
      </c>
      <c r="E254" s="21" t="s">
        <v>241</v>
      </c>
      <c r="F254" s="22">
        <v>46111</v>
      </c>
      <c r="G254" s="21">
        <v>106570638</v>
      </c>
      <c r="H254" s="21" t="s">
        <v>103</v>
      </c>
      <c r="I254" s="23">
        <v>5000</v>
      </c>
      <c r="J254"/>
      <c r="K254"/>
      <c r="L254"/>
    </row>
    <row r="255" spans="2:12" ht="15" customHeight="1" x14ac:dyDescent="0.25">
      <c r="B255" s="2" t="s">
        <v>239</v>
      </c>
      <c r="C255" s="21" t="s">
        <v>240</v>
      </c>
      <c r="D255" s="21" t="s">
        <v>65</v>
      </c>
      <c r="E255" s="21" t="s">
        <v>241</v>
      </c>
      <c r="F255" s="22">
        <v>46111</v>
      </c>
      <c r="G255" s="21">
        <v>111310343</v>
      </c>
      <c r="H255" s="21" t="s">
        <v>66</v>
      </c>
      <c r="I255" s="23">
        <v>9000</v>
      </c>
      <c r="J255"/>
      <c r="K255"/>
      <c r="L255"/>
    </row>
    <row r="256" spans="2:12" ht="15" customHeight="1" x14ac:dyDescent="0.25">
      <c r="B256" s="2" t="s">
        <v>239</v>
      </c>
      <c r="C256" s="21" t="s">
        <v>240</v>
      </c>
      <c r="D256" s="21" t="s">
        <v>65</v>
      </c>
      <c r="E256" s="21" t="s">
        <v>241</v>
      </c>
      <c r="F256" s="22">
        <v>46111</v>
      </c>
      <c r="G256" s="21">
        <v>302160366</v>
      </c>
      <c r="H256" s="21" t="s">
        <v>104</v>
      </c>
      <c r="I256" s="23">
        <v>20000</v>
      </c>
      <c r="J256"/>
      <c r="K256"/>
      <c r="L256"/>
    </row>
    <row r="257" spans="2:12" ht="15" customHeight="1" x14ac:dyDescent="0.25">
      <c r="B257" s="2" t="s">
        <v>239</v>
      </c>
      <c r="C257" s="21" t="s">
        <v>240</v>
      </c>
      <c r="D257" s="21" t="s">
        <v>65</v>
      </c>
      <c r="E257" s="21" t="s">
        <v>241</v>
      </c>
      <c r="F257" s="22">
        <v>46128</v>
      </c>
      <c r="G257" s="21">
        <v>115720231</v>
      </c>
      <c r="H257" s="21" t="s">
        <v>246</v>
      </c>
      <c r="I257" s="23">
        <v>16000</v>
      </c>
      <c r="J257"/>
      <c r="K257"/>
      <c r="L257"/>
    </row>
    <row r="258" spans="2:12" ht="15" customHeight="1" x14ac:dyDescent="0.25">
      <c r="B258" s="2" t="s">
        <v>239</v>
      </c>
      <c r="C258" s="21" t="s">
        <v>240</v>
      </c>
      <c r="D258" s="21" t="s">
        <v>65</v>
      </c>
      <c r="E258" s="21" t="s">
        <v>241</v>
      </c>
      <c r="F258" s="22">
        <v>46141</v>
      </c>
      <c r="G258" s="21">
        <v>302160366</v>
      </c>
      <c r="H258" s="21" t="s">
        <v>104</v>
      </c>
      <c r="I258" s="23">
        <v>20000</v>
      </c>
      <c r="J258"/>
      <c r="K258"/>
      <c r="L258"/>
    </row>
    <row r="259" spans="2:12" ht="15" customHeight="1" x14ac:dyDescent="0.25">
      <c r="B259" s="2" t="s">
        <v>239</v>
      </c>
      <c r="C259" s="21" t="s">
        <v>240</v>
      </c>
      <c r="D259" s="21" t="s">
        <v>65</v>
      </c>
      <c r="E259" s="21" t="s">
        <v>241</v>
      </c>
      <c r="F259" s="22">
        <v>46142</v>
      </c>
      <c r="G259" s="21">
        <v>111310343</v>
      </c>
      <c r="H259" s="21" t="s">
        <v>66</v>
      </c>
      <c r="I259" s="23">
        <v>9000</v>
      </c>
      <c r="J259"/>
      <c r="K259"/>
      <c r="L259"/>
    </row>
    <row r="260" spans="2:12" ht="15" customHeight="1" x14ac:dyDescent="0.25">
      <c r="B260" s="2" t="s">
        <v>239</v>
      </c>
      <c r="C260" s="21" t="s">
        <v>240</v>
      </c>
      <c r="D260" s="21" t="s">
        <v>65</v>
      </c>
      <c r="E260" s="21" t="s">
        <v>241</v>
      </c>
      <c r="F260" s="22">
        <v>46160</v>
      </c>
      <c r="G260" s="21">
        <v>116020948</v>
      </c>
      <c r="H260" s="21" t="s">
        <v>248</v>
      </c>
      <c r="I260" s="23">
        <v>1000</v>
      </c>
      <c r="J260"/>
      <c r="K260"/>
      <c r="L260"/>
    </row>
    <row r="261" spans="2:12" ht="15" customHeight="1" x14ac:dyDescent="0.25">
      <c r="B261" s="2" t="s">
        <v>239</v>
      </c>
      <c r="C261" s="21" t="s">
        <v>240</v>
      </c>
      <c r="D261" s="21" t="s">
        <v>65</v>
      </c>
      <c r="E261" s="21" t="s">
        <v>241</v>
      </c>
      <c r="F261" s="22">
        <v>46170</v>
      </c>
      <c r="G261" s="21">
        <v>302160366</v>
      </c>
      <c r="H261" s="21" t="s">
        <v>104</v>
      </c>
      <c r="I261" s="23">
        <v>20000</v>
      </c>
      <c r="J261"/>
      <c r="K261"/>
      <c r="L261"/>
    </row>
    <row r="262" spans="2:12" ht="15" customHeight="1" x14ac:dyDescent="0.25">
      <c r="B262" s="2" t="s">
        <v>239</v>
      </c>
      <c r="C262" s="21" t="s">
        <v>240</v>
      </c>
      <c r="D262" s="21" t="s">
        <v>65</v>
      </c>
      <c r="E262" s="21" t="s">
        <v>241</v>
      </c>
      <c r="F262" s="22">
        <v>46171</v>
      </c>
      <c r="G262" s="21">
        <v>111310343</v>
      </c>
      <c r="H262" s="21" t="s">
        <v>66</v>
      </c>
      <c r="I262" s="23">
        <v>9000</v>
      </c>
      <c r="J262"/>
      <c r="K262"/>
      <c r="L262"/>
    </row>
    <row r="263" spans="2:12" ht="15" customHeight="1" x14ac:dyDescent="0.25">
      <c r="B263" s="2" t="s">
        <v>239</v>
      </c>
      <c r="C263" s="21" t="s">
        <v>240</v>
      </c>
      <c r="D263" s="21" t="s">
        <v>65</v>
      </c>
      <c r="E263" s="21" t="s">
        <v>241</v>
      </c>
      <c r="F263" s="22">
        <v>46176</v>
      </c>
      <c r="G263" s="21">
        <v>601930206</v>
      </c>
      <c r="H263" s="21" t="s">
        <v>250</v>
      </c>
      <c r="I263" s="23">
        <v>7000</v>
      </c>
      <c r="J263"/>
      <c r="K263"/>
      <c r="L263"/>
    </row>
    <row r="264" spans="2:12" ht="15" customHeight="1" x14ac:dyDescent="0.25">
      <c r="B264" s="2" t="s">
        <v>239</v>
      </c>
      <c r="C264" s="21" t="s">
        <v>240</v>
      </c>
      <c r="D264" s="21" t="s">
        <v>65</v>
      </c>
      <c r="E264" s="21" t="s">
        <v>241</v>
      </c>
      <c r="F264" s="22">
        <v>46195</v>
      </c>
      <c r="G264" s="21">
        <v>104440708</v>
      </c>
      <c r="H264" s="21" t="s">
        <v>102</v>
      </c>
      <c r="I264" s="23">
        <v>10500</v>
      </c>
      <c r="J264"/>
      <c r="K264"/>
      <c r="L264"/>
    </row>
    <row r="265" spans="2:12" ht="15" customHeight="1" x14ac:dyDescent="0.25">
      <c r="B265" s="2" t="s">
        <v>239</v>
      </c>
      <c r="C265" s="21" t="s">
        <v>240</v>
      </c>
      <c r="D265" s="21" t="s">
        <v>65</v>
      </c>
      <c r="E265" s="21" t="s">
        <v>241</v>
      </c>
      <c r="F265" s="22">
        <v>46196</v>
      </c>
      <c r="G265" s="21">
        <v>110750741</v>
      </c>
      <c r="H265" s="21" t="s">
        <v>254</v>
      </c>
      <c r="I265" s="23">
        <v>30000</v>
      </c>
      <c r="J265"/>
      <c r="K265"/>
      <c r="L265"/>
    </row>
    <row r="266" spans="2:12" ht="15" customHeight="1" x14ac:dyDescent="0.25">
      <c r="B266" s="2" t="s">
        <v>239</v>
      </c>
      <c r="C266" s="21" t="s">
        <v>240</v>
      </c>
      <c r="D266" s="21" t="s">
        <v>65</v>
      </c>
      <c r="E266" s="21" t="s">
        <v>241</v>
      </c>
      <c r="F266" s="22">
        <v>46196</v>
      </c>
      <c r="G266" s="21">
        <v>117630995</v>
      </c>
      <c r="H266" s="21" t="s">
        <v>255</v>
      </c>
      <c r="I266" s="23">
        <v>14400</v>
      </c>
      <c r="J266"/>
      <c r="K266"/>
      <c r="L266"/>
    </row>
    <row r="267" spans="2:12" ht="15" customHeight="1" x14ac:dyDescent="0.25">
      <c r="B267" s="2" t="s">
        <v>239</v>
      </c>
      <c r="C267" s="21" t="s">
        <v>240</v>
      </c>
      <c r="D267" s="21" t="s">
        <v>65</v>
      </c>
      <c r="E267" s="21" t="s">
        <v>241</v>
      </c>
      <c r="F267" s="22">
        <v>46196</v>
      </c>
      <c r="G267" s="21">
        <v>118340017</v>
      </c>
      <c r="H267" s="21" t="s">
        <v>256</v>
      </c>
      <c r="I267" s="23">
        <v>5000</v>
      </c>
      <c r="J267"/>
      <c r="K267"/>
      <c r="L267"/>
    </row>
    <row r="268" spans="2:12" ht="15" customHeight="1" x14ac:dyDescent="0.25">
      <c r="B268" s="2" t="s">
        <v>239</v>
      </c>
      <c r="C268" s="21" t="s">
        <v>240</v>
      </c>
      <c r="D268" s="21" t="s">
        <v>65</v>
      </c>
      <c r="E268" s="21" t="s">
        <v>241</v>
      </c>
      <c r="F268" s="22">
        <v>46198</v>
      </c>
      <c r="G268" s="21">
        <v>302160366</v>
      </c>
      <c r="H268" s="21" t="s">
        <v>104</v>
      </c>
      <c r="I268" s="23">
        <v>20000</v>
      </c>
      <c r="J268"/>
      <c r="K268"/>
      <c r="L268"/>
    </row>
    <row r="269" spans="2:12" ht="15" customHeight="1" x14ac:dyDescent="0.25">
      <c r="B269" s="2" t="s">
        <v>239</v>
      </c>
      <c r="C269" s="21" t="s">
        <v>240</v>
      </c>
      <c r="D269" s="21" t="s">
        <v>65</v>
      </c>
      <c r="E269" s="21" t="s">
        <v>241</v>
      </c>
      <c r="F269" s="22">
        <v>46199</v>
      </c>
      <c r="G269" s="21">
        <v>115360923</v>
      </c>
      <c r="H269" s="21" t="s">
        <v>257</v>
      </c>
      <c r="I269" s="23">
        <v>14000</v>
      </c>
      <c r="J269"/>
      <c r="K269"/>
      <c r="L269"/>
    </row>
    <row r="270" spans="2:12" ht="15" customHeight="1" x14ac:dyDescent="0.25">
      <c r="B270" s="2" t="s">
        <v>239</v>
      </c>
      <c r="C270" s="21" t="s">
        <v>240</v>
      </c>
      <c r="D270" s="21" t="s">
        <v>10</v>
      </c>
      <c r="E270" s="21" t="s">
        <v>241</v>
      </c>
      <c r="F270" s="22">
        <v>46100</v>
      </c>
      <c r="G270" s="21">
        <v>110860511</v>
      </c>
      <c r="H270" s="21" t="s">
        <v>86</v>
      </c>
      <c r="I270" s="23">
        <v>10000</v>
      </c>
      <c r="J270"/>
      <c r="K270"/>
      <c r="L270"/>
    </row>
    <row r="271" spans="2:12" ht="15" customHeight="1" x14ac:dyDescent="0.25">
      <c r="B271" s="2" t="s">
        <v>239</v>
      </c>
      <c r="C271" s="21" t="s">
        <v>240</v>
      </c>
      <c r="D271" s="21" t="s">
        <v>10</v>
      </c>
      <c r="E271" s="21" t="s">
        <v>241</v>
      </c>
      <c r="F271" s="22">
        <v>46100</v>
      </c>
      <c r="G271" s="21">
        <v>401650234</v>
      </c>
      <c r="H271" s="21" t="s">
        <v>50</v>
      </c>
      <c r="I271" s="23">
        <v>80000</v>
      </c>
      <c r="J271"/>
      <c r="K271"/>
      <c r="L271"/>
    </row>
    <row r="272" spans="2:12" ht="15" customHeight="1" x14ac:dyDescent="0.25">
      <c r="B272" s="2" t="s">
        <v>239</v>
      </c>
      <c r="C272" s="21" t="s">
        <v>240</v>
      </c>
      <c r="D272" s="21" t="s">
        <v>10</v>
      </c>
      <c r="E272" s="21" t="s">
        <v>241</v>
      </c>
      <c r="F272" s="22">
        <v>46101</v>
      </c>
      <c r="G272" s="21">
        <v>503660892</v>
      </c>
      <c r="H272" s="21" t="s">
        <v>243</v>
      </c>
      <c r="I272" s="23">
        <v>20000</v>
      </c>
      <c r="J272"/>
      <c r="K272"/>
      <c r="L272"/>
    </row>
    <row r="273" spans="2:12" ht="15" customHeight="1" x14ac:dyDescent="0.25">
      <c r="B273" s="2" t="s">
        <v>239</v>
      </c>
      <c r="C273" s="21" t="s">
        <v>3</v>
      </c>
      <c r="D273" s="21" t="s">
        <v>56</v>
      </c>
      <c r="E273" s="21" t="s">
        <v>241</v>
      </c>
      <c r="F273" s="22">
        <v>46112</v>
      </c>
      <c r="G273" s="21">
        <v>104620192</v>
      </c>
      <c r="H273" s="21" t="s">
        <v>73</v>
      </c>
      <c r="I273" s="23">
        <v>79221.570000000007</v>
      </c>
      <c r="J273"/>
      <c r="K273"/>
      <c r="L273"/>
    </row>
    <row r="274" spans="2:12" ht="15" customHeight="1" x14ac:dyDescent="0.25">
      <c r="B274" s="2" t="s">
        <v>239</v>
      </c>
      <c r="C274" s="21" t="s">
        <v>240</v>
      </c>
      <c r="D274" s="21" t="s">
        <v>8</v>
      </c>
      <c r="E274" s="21" t="s">
        <v>241</v>
      </c>
      <c r="F274" s="22">
        <v>46118</v>
      </c>
      <c r="G274" s="21">
        <v>111570833</v>
      </c>
      <c r="H274" s="21" t="s">
        <v>88</v>
      </c>
      <c r="I274" s="23">
        <v>30000</v>
      </c>
      <c r="J274"/>
      <c r="K274"/>
      <c r="L274"/>
    </row>
    <row r="275" spans="2:12" ht="15" customHeight="1" x14ac:dyDescent="0.25">
      <c r="B275" s="2" t="s">
        <v>239</v>
      </c>
      <c r="C275" s="21" t="s">
        <v>240</v>
      </c>
      <c r="D275" s="21" t="s">
        <v>8</v>
      </c>
      <c r="E275" s="21" t="s">
        <v>241</v>
      </c>
      <c r="F275" s="22">
        <v>46119</v>
      </c>
      <c r="G275" s="21">
        <v>104150669</v>
      </c>
      <c r="H275" s="21" t="s">
        <v>95</v>
      </c>
      <c r="I275" s="23">
        <v>5000</v>
      </c>
      <c r="J275"/>
      <c r="K275"/>
      <c r="L275"/>
    </row>
    <row r="276" spans="2:12" ht="15" customHeight="1" x14ac:dyDescent="0.25">
      <c r="B276" s="2" t="s">
        <v>239</v>
      </c>
      <c r="C276" s="21" t="s">
        <v>240</v>
      </c>
      <c r="D276" s="21" t="s">
        <v>8</v>
      </c>
      <c r="E276" s="21" t="s">
        <v>241</v>
      </c>
      <c r="F276" s="22">
        <v>46119</v>
      </c>
      <c r="G276" s="21">
        <v>401150134</v>
      </c>
      <c r="H276" s="21" t="s">
        <v>87</v>
      </c>
      <c r="I276" s="23">
        <v>15000</v>
      </c>
      <c r="J276"/>
      <c r="K276"/>
      <c r="L276"/>
    </row>
    <row r="277" spans="2:12" ht="15" customHeight="1" x14ac:dyDescent="0.25">
      <c r="B277" s="2" t="s">
        <v>239</v>
      </c>
      <c r="C277" s="21" t="s">
        <v>240</v>
      </c>
      <c r="D277" s="21" t="s">
        <v>8</v>
      </c>
      <c r="E277" s="21" t="s">
        <v>241</v>
      </c>
      <c r="F277" s="22">
        <v>46119</v>
      </c>
      <c r="G277" s="21">
        <v>700521227</v>
      </c>
      <c r="H277" s="21" t="s">
        <v>79</v>
      </c>
      <c r="I277" s="23">
        <v>20000</v>
      </c>
      <c r="J277"/>
      <c r="K277"/>
      <c r="L277"/>
    </row>
    <row r="278" spans="2:12" ht="15" customHeight="1" x14ac:dyDescent="0.25">
      <c r="B278" s="2" t="s">
        <v>239</v>
      </c>
      <c r="C278" s="21" t="s">
        <v>240</v>
      </c>
      <c r="D278" s="21" t="s">
        <v>8</v>
      </c>
      <c r="E278" s="21" t="s">
        <v>241</v>
      </c>
      <c r="F278" s="22">
        <v>46147</v>
      </c>
      <c r="G278" s="21">
        <v>111570833</v>
      </c>
      <c r="H278" s="21" t="s">
        <v>88</v>
      </c>
      <c r="I278" s="23">
        <v>30000</v>
      </c>
      <c r="J278"/>
      <c r="K278"/>
      <c r="L278"/>
    </row>
    <row r="279" spans="2:12" ht="15" customHeight="1" x14ac:dyDescent="0.25">
      <c r="B279" s="2" t="s">
        <v>239</v>
      </c>
      <c r="C279" s="21" t="s">
        <v>240</v>
      </c>
      <c r="D279" s="21" t="s">
        <v>8</v>
      </c>
      <c r="E279" s="21" t="s">
        <v>241</v>
      </c>
      <c r="F279" s="22">
        <v>46156</v>
      </c>
      <c r="G279" s="21">
        <v>401150916</v>
      </c>
      <c r="H279" s="21" t="s">
        <v>127</v>
      </c>
      <c r="I279" s="23">
        <v>10000</v>
      </c>
      <c r="J279"/>
      <c r="K279"/>
      <c r="L279"/>
    </row>
    <row r="280" spans="2:12" ht="15" customHeight="1" x14ac:dyDescent="0.25">
      <c r="B280" s="2" t="s">
        <v>239</v>
      </c>
      <c r="C280" s="21" t="s">
        <v>240</v>
      </c>
      <c r="D280" s="21" t="s">
        <v>8</v>
      </c>
      <c r="E280" s="21" t="s">
        <v>241</v>
      </c>
      <c r="F280" s="22">
        <v>46161</v>
      </c>
      <c r="G280" s="21">
        <v>105100277</v>
      </c>
      <c r="H280" s="21" t="s">
        <v>93</v>
      </c>
      <c r="I280" s="23">
        <v>125000</v>
      </c>
      <c r="J280"/>
      <c r="K280"/>
      <c r="L280"/>
    </row>
    <row r="281" spans="2:12" ht="15" customHeight="1" x14ac:dyDescent="0.25">
      <c r="B281" s="2" t="s">
        <v>239</v>
      </c>
      <c r="C281" s="21" t="s">
        <v>240</v>
      </c>
      <c r="D281" s="21" t="s">
        <v>8</v>
      </c>
      <c r="E281" s="21" t="s">
        <v>241</v>
      </c>
      <c r="F281" s="22">
        <v>46167</v>
      </c>
      <c r="G281" s="21">
        <v>105370312</v>
      </c>
      <c r="H281" s="21" t="s">
        <v>78</v>
      </c>
      <c r="I281" s="23">
        <v>60000</v>
      </c>
      <c r="J281"/>
      <c r="K281"/>
      <c r="L281"/>
    </row>
    <row r="282" spans="2:12" ht="15" customHeight="1" x14ac:dyDescent="0.25">
      <c r="B282" s="2" t="s">
        <v>239</v>
      </c>
      <c r="C282" s="21" t="s">
        <v>240</v>
      </c>
      <c r="D282" s="21" t="s">
        <v>8</v>
      </c>
      <c r="E282" s="21" t="s">
        <v>241</v>
      </c>
      <c r="F282" s="22">
        <v>46182</v>
      </c>
      <c r="G282" s="21">
        <v>105370312</v>
      </c>
      <c r="H282" s="21" t="s">
        <v>78</v>
      </c>
      <c r="I282" s="23">
        <v>60000</v>
      </c>
      <c r="J282"/>
      <c r="K282"/>
      <c r="L282"/>
    </row>
    <row r="283" spans="2:12" ht="15" customHeight="1" x14ac:dyDescent="0.25">
      <c r="B283" s="2" t="s">
        <v>239</v>
      </c>
      <c r="C283" s="21" t="s">
        <v>240</v>
      </c>
      <c r="D283" s="21" t="s">
        <v>8</v>
      </c>
      <c r="E283" s="21" t="s">
        <v>241</v>
      </c>
      <c r="F283" s="22">
        <v>46182</v>
      </c>
      <c r="G283" s="21">
        <v>111570833</v>
      </c>
      <c r="H283" s="21" t="s">
        <v>88</v>
      </c>
      <c r="I283" s="23">
        <v>30000</v>
      </c>
      <c r="J283"/>
      <c r="K283"/>
      <c r="L283"/>
    </row>
    <row r="284" spans="2:12" ht="15" customHeight="1" x14ac:dyDescent="0.25">
      <c r="B284" s="2" t="s">
        <v>239</v>
      </c>
      <c r="C284" s="21" t="s">
        <v>240</v>
      </c>
      <c r="D284" s="21" t="s">
        <v>69</v>
      </c>
      <c r="E284" s="21" t="s">
        <v>241</v>
      </c>
      <c r="F284" s="22">
        <v>46142</v>
      </c>
      <c r="G284" s="21">
        <v>110790040</v>
      </c>
      <c r="H284" s="21" t="s">
        <v>77</v>
      </c>
      <c r="I284" s="23">
        <v>90000</v>
      </c>
      <c r="J284"/>
      <c r="K284"/>
      <c r="L284"/>
    </row>
    <row r="285" spans="2:12" ht="15" customHeight="1" x14ac:dyDescent="0.25">
      <c r="B285" s="2" t="s">
        <v>239</v>
      </c>
      <c r="C285" s="21" t="s">
        <v>240</v>
      </c>
      <c r="D285" s="21" t="s">
        <v>69</v>
      </c>
      <c r="E285" s="21" t="s">
        <v>241</v>
      </c>
      <c r="F285" s="22">
        <v>46202</v>
      </c>
      <c r="G285" s="21">
        <v>110790040</v>
      </c>
      <c r="H285" s="21" t="s">
        <v>77</v>
      </c>
      <c r="I285" s="23">
        <v>90000</v>
      </c>
      <c r="J285"/>
      <c r="K285"/>
      <c r="L285"/>
    </row>
    <row r="286" spans="2:12" ht="15" customHeight="1" x14ac:dyDescent="0.25">
      <c r="B286" s="2" t="s">
        <v>239</v>
      </c>
      <c r="C286" s="21" t="s">
        <v>240</v>
      </c>
      <c r="D286" s="21" t="s">
        <v>9</v>
      </c>
      <c r="E286" s="21" t="s">
        <v>241</v>
      </c>
      <c r="F286" s="22">
        <v>46112</v>
      </c>
      <c r="G286" s="21">
        <v>104790129</v>
      </c>
      <c r="H286" s="21" t="s">
        <v>217</v>
      </c>
      <c r="I286" s="23">
        <v>137150</v>
      </c>
      <c r="J286"/>
      <c r="K286"/>
      <c r="L286"/>
    </row>
    <row r="287" spans="2:12" ht="15" customHeight="1" x14ac:dyDescent="0.25">
      <c r="B287" s="2" t="s">
        <v>239</v>
      </c>
      <c r="C287" s="21" t="s">
        <v>240</v>
      </c>
      <c r="D287" s="21" t="s">
        <v>9</v>
      </c>
      <c r="E287" s="21" t="s">
        <v>241</v>
      </c>
      <c r="F287" s="22">
        <v>46112</v>
      </c>
      <c r="G287" s="21">
        <v>205880443</v>
      </c>
      <c r="H287" s="21" t="s">
        <v>116</v>
      </c>
      <c r="I287" s="23">
        <v>103600</v>
      </c>
      <c r="J287"/>
      <c r="K287"/>
      <c r="L287"/>
    </row>
    <row r="288" spans="2:12" ht="15" customHeight="1" x14ac:dyDescent="0.25">
      <c r="B288" s="2" t="s">
        <v>239</v>
      </c>
      <c r="C288" s="21" t="s">
        <v>240</v>
      </c>
      <c r="D288" s="21" t="s">
        <v>9</v>
      </c>
      <c r="E288" s="21" t="s">
        <v>241</v>
      </c>
      <c r="F288" s="22">
        <v>46112</v>
      </c>
      <c r="G288" s="21">
        <v>501620553</v>
      </c>
      <c r="H288" s="21" t="s">
        <v>231</v>
      </c>
      <c r="I288" s="23">
        <v>200000</v>
      </c>
      <c r="J288"/>
      <c r="K288"/>
      <c r="L288"/>
    </row>
    <row r="289" spans="2:12" ht="15" customHeight="1" x14ac:dyDescent="0.25">
      <c r="B289" s="2" t="s">
        <v>239</v>
      </c>
      <c r="C289" s="21" t="s">
        <v>240</v>
      </c>
      <c r="D289" s="21" t="s">
        <v>9</v>
      </c>
      <c r="E289" s="21" t="s">
        <v>241</v>
      </c>
      <c r="F289" s="22">
        <v>46112</v>
      </c>
      <c r="G289" s="21">
        <v>701220479</v>
      </c>
      <c r="H289" s="21" t="s">
        <v>114</v>
      </c>
      <c r="I289" s="23">
        <v>100000</v>
      </c>
      <c r="J289"/>
      <c r="K289"/>
      <c r="L289"/>
    </row>
    <row r="290" spans="2:12" ht="15" customHeight="1" x14ac:dyDescent="0.25">
      <c r="B290" s="2" t="s">
        <v>239</v>
      </c>
      <c r="C290" s="21" t="s">
        <v>240</v>
      </c>
      <c r="D290" s="21" t="s">
        <v>9</v>
      </c>
      <c r="E290" s="21" t="s">
        <v>241</v>
      </c>
      <c r="F290" s="22">
        <v>46173</v>
      </c>
      <c r="G290" s="21">
        <v>113190413</v>
      </c>
      <c r="H290" s="21" t="s">
        <v>113</v>
      </c>
      <c r="I290" s="23">
        <v>153832</v>
      </c>
      <c r="J290"/>
      <c r="K290"/>
      <c r="L290"/>
    </row>
    <row r="291" spans="2:12" ht="15" customHeight="1" x14ac:dyDescent="0.25">
      <c r="B291" s="2" t="s">
        <v>239</v>
      </c>
      <c r="C291" s="21" t="s">
        <v>240</v>
      </c>
      <c r="D291" s="21" t="s">
        <v>9</v>
      </c>
      <c r="E291" s="21" t="s">
        <v>241</v>
      </c>
      <c r="F291" s="22">
        <v>46173</v>
      </c>
      <c r="G291" s="21">
        <v>603110056</v>
      </c>
      <c r="H291" s="21" t="s">
        <v>111</v>
      </c>
      <c r="I291" s="23">
        <v>40000</v>
      </c>
      <c r="J291"/>
      <c r="K291"/>
      <c r="L291"/>
    </row>
    <row r="292" spans="2:12" ht="15" customHeight="1" x14ac:dyDescent="0.25">
      <c r="B292" s="2" t="s">
        <v>239</v>
      </c>
      <c r="C292" s="21" t="s">
        <v>240</v>
      </c>
      <c r="D292" s="21" t="s">
        <v>9</v>
      </c>
      <c r="E292" s="21" t="s">
        <v>241</v>
      </c>
      <c r="F292" s="22">
        <v>46203</v>
      </c>
      <c r="G292" s="21">
        <v>900840926</v>
      </c>
      <c r="H292" s="21" t="s">
        <v>258</v>
      </c>
      <c r="I292" s="23">
        <v>230400</v>
      </c>
      <c r="J292"/>
      <c r="K292"/>
      <c r="L292"/>
    </row>
    <row r="293" spans="2:12" ht="15" customHeight="1" x14ac:dyDescent="0.25">
      <c r="B293" s="2" t="s">
        <v>239</v>
      </c>
      <c r="C293" s="21" t="s">
        <v>3</v>
      </c>
      <c r="D293" s="21" t="s">
        <v>9</v>
      </c>
      <c r="E293" s="21" t="s">
        <v>241</v>
      </c>
      <c r="F293" s="22">
        <v>46112</v>
      </c>
      <c r="G293" s="21">
        <v>109630907</v>
      </c>
      <c r="H293" s="21" t="s">
        <v>115</v>
      </c>
      <c r="I293" s="23">
        <v>190000</v>
      </c>
      <c r="J293"/>
      <c r="K293"/>
      <c r="L293"/>
    </row>
    <row r="294" spans="2:12" ht="15" customHeight="1" x14ac:dyDescent="0.25">
      <c r="B294" s="2" t="s">
        <v>239</v>
      </c>
      <c r="C294" s="21" t="s">
        <v>3</v>
      </c>
      <c r="D294" s="21" t="s">
        <v>9</v>
      </c>
      <c r="E294" s="21" t="s">
        <v>241</v>
      </c>
      <c r="F294" s="22">
        <v>46112</v>
      </c>
      <c r="G294" s="21">
        <v>303880810</v>
      </c>
      <c r="H294" s="21" t="s">
        <v>225</v>
      </c>
      <c r="I294" s="23">
        <v>570000</v>
      </c>
      <c r="J294"/>
      <c r="K294"/>
      <c r="L294"/>
    </row>
    <row r="295" spans="2:12" ht="15" customHeight="1" x14ac:dyDescent="0.25">
      <c r="B295" s="2" t="s">
        <v>239</v>
      </c>
      <c r="C295" s="21" t="s">
        <v>3</v>
      </c>
      <c r="D295" s="21" t="s">
        <v>9</v>
      </c>
      <c r="E295" s="21" t="s">
        <v>241</v>
      </c>
      <c r="F295" s="22">
        <v>46112</v>
      </c>
      <c r="G295" s="21">
        <v>304310578</v>
      </c>
      <c r="H295" s="21" t="s">
        <v>226</v>
      </c>
      <c r="I295" s="23">
        <v>70000</v>
      </c>
      <c r="J295"/>
      <c r="K295"/>
      <c r="L295"/>
    </row>
    <row r="296" spans="2:12" ht="15" customHeight="1" x14ac:dyDescent="0.25">
      <c r="B296" s="2" t="s">
        <v>239</v>
      </c>
      <c r="C296" s="21" t="s">
        <v>3</v>
      </c>
      <c r="D296" s="21" t="s">
        <v>9</v>
      </c>
      <c r="E296" s="21" t="s">
        <v>241</v>
      </c>
      <c r="F296" s="22">
        <v>46112</v>
      </c>
      <c r="G296" s="21">
        <v>501471200</v>
      </c>
      <c r="H296" s="21" t="s">
        <v>230</v>
      </c>
      <c r="I296" s="23">
        <v>520000</v>
      </c>
      <c r="J296"/>
      <c r="K296"/>
      <c r="L296"/>
    </row>
    <row r="297" spans="2:12" ht="15" customHeight="1" x14ac:dyDescent="0.25">
      <c r="B297" s="2" t="s">
        <v>239</v>
      </c>
      <c r="C297" s="21" t="s">
        <v>3</v>
      </c>
      <c r="D297" s="21" t="s">
        <v>9</v>
      </c>
      <c r="E297" s="21" t="s">
        <v>241</v>
      </c>
      <c r="F297" s="22">
        <v>46112</v>
      </c>
      <c r="G297" s="21">
        <v>603980999</v>
      </c>
      <c r="H297" s="21" t="s">
        <v>232</v>
      </c>
      <c r="I297" s="23">
        <v>320000</v>
      </c>
      <c r="J297"/>
      <c r="K297"/>
      <c r="L297"/>
    </row>
    <row r="298" spans="2:12" ht="15" customHeight="1" x14ac:dyDescent="0.25">
      <c r="B298" s="2" t="s">
        <v>239</v>
      </c>
      <c r="C298" s="21" t="s">
        <v>3</v>
      </c>
      <c r="D298" s="21" t="s">
        <v>9</v>
      </c>
      <c r="E298" s="21" t="s">
        <v>241</v>
      </c>
      <c r="F298" s="22">
        <v>46112</v>
      </c>
      <c r="G298" s="21">
        <v>702330300</v>
      </c>
      <c r="H298" s="21" t="s">
        <v>233</v>
      </c>
      <c r="I298" s="23">
        <v>400000</v>
      </c>
      <c r="J298"/>
      <c r="K298"/>
      <c r="L298"/>
    </row>
    <row r="299" spans="2:12" ht="15" customHeight="1" x14ac:dyDescent="0.25">
      <c r="B299" s="2" t="s">
        <v>239</v>
      </c>
      <c r="C299" s="21" t="s">
        <v>3</v>
      </c>
      <c r="D299" s="21" t="s">
        <v>9</v>
      </c>
      <c r="E299" s="21" t="s">
        <v>241</v>
      </c>
      <c r="F299" s="22">
        <v>46112</v>
      </c>
      <c r="G299" s="21">
        <v>900170075</v>
      </c>
      <c r="H299" s="21" t="s">
        <v>234</v>
      </c>
      <c r="I299" s="23">
        <v>625000</v>
      </c>
      <c r="J299"/>
      <c r="K299"/>
      <c r="L299"/>
    </row>
    <row r="300" spans="2:12" ht="15" customHeight="1" x14ac:dyDescent="0.25">
      <c r="B300" s="2" t="s">
        <v>239</v>
      </c>
      <c r="C300" s="21" t="s">
        <v>3</v>
      </c>
      <c r="D300" s="21" t="s">
        <v>9</v>
      </c>
      <c r="E300" s="21" t="s">
        <v>241</v>
      </c>
      <c r="F300" s="22">
        <v>46113</v>
      </c>
      <c r="G300" s="21">
        <v>107060786</v>
      </c>
      <c r="H300" s="21" t="s">
        <v>123</v>
      </c>
      <c r="I300" s="23">
        <v>50000</v>
      </c>
      <c r="J300"/>
      <c r="K300"/>
      <c r="L300"/>
    </row>
    <row r="301" spans="2:12" ht="15" customHeight="1" x14ac:dyDescent="0.25">
      <c r="B301" s="2" t="s">
        <v>239</v>
      </c>
      <c r="C301" s="21" t="s">
        <v>3</v>
      </c>
      <c r="D301" s="21" t="s">
        <v>9</v>
      </c>
      <c r="E301" s="21" t="s">
        <v>241</v>
      </c>
      <c r="F301" s="22">
        <v>46113</v>
      </c>
      <c r="G301" s="21">
        <v>303880810</v>
      </c>
      <c r="H301" s="21" t="s">
        <v>225</v>
      </c>
      <c r="I301" s="23">
        <v>80000</v>
      </c>
      <c r="J301"/>
      <c r="K301"/>
      <c r="L301"/>
    </row>
    <row r="302" spans="2:12" ht="15" customHeight="1" x14ac:dyDescent="0.25">
      <c r="B302" s="2" t="s">
        <v>239</v>
      </c>
      <c r="C302" s="21" t="s">
        <v>3</v>
      </c>
      <c r="D302" s="21" t="s">
        <v>9</v>
      </c>
      <c r="E302" s="21" t="s">
        <v>242</v>
      </c>
      <c r="F302" s="22">
        <v>46142</v>
      </c>
      <c r="G302" s="21">
        <v>3003075190</v>
      </c>
      <c r="H302" s="21" t="s">
        <v>49</v>
      </c>
      <c r="I302" s="23">
        <v>2080914.72</v>
      </c>
      <c r="J302"/>
      <c r="K302"/>
      <c r="L302"/>
    </row>
    <row r="303" spans="2:12" x14ac:dyDescent="0.25">
      <c r="B303" s="2" t="s">
        <v>48</v>
      </c>
    </row>
  </sheetData>
  <mergeCells count="6">
    <mergeCell ref="B7:I7"/>
    <mergeCell ref="B2:I2"/>
    <mergeCell ref="B3:I3"/>
    <mergeCell ref="B4:I4"/>
    <mergeCell ref="B5:I5"/>
    <mergeCell ref="B6:I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 LAS CONTRIBUCIONES</vt:lpstr>
      <vt:lpstr>DETALLE DE LAS CONTRIBUCIONES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Rigoberto Arias Fajardo</dc:creator>
  <cp:keywords/>
  <dc:description/>
  <cp:lastModifiedBy>Rigoberto Arias Fajardo</cp:lastModifiedBy>
  <cp:revision/>
  <dcterms:created xsi:type="dcterms:W3CDTF">2022-12-14T18:11:36Z</dcterms:created>
  <dcterms:modified xsi:type="dcterms:W3CDTF">2026-09-14T20:02:55Z</dcterms:modified>
  <cp:category/>
  <cp:contentStatus/>
</cp:coreProperties>
</file>